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3"/>
  </bookViews>
  <sheets>
    <sheet name="ปก(แบบสรุป)" sheetId="1" r:id="rId1"/>
    <sheet name="สรุป(แบบสรุป) " sheetId="2" r:id="rId2"/>
    <sheet name="แบบ ปผ. (2)" sheetId="3" r:id="rId3"/>
    <sheet name="แบบ ปส." sheetId="4" r:id="rId4"/>
  </sheets>
  <definedNames>
    <definedName name="_xlnm.Print_Area" localSheetId="2">'แบบ ปผ. (2)'!$A$1:$O$31</definedName>
    <definedName name="_xlnm.Print_Area" localSheetId="0">'ปก(แบบสรุป)'!$A$1:$K$37</definedName>
    <definedName name="_xlnm.Print_Area" localSheetId="1">'สรุป(แบบสรุป) '!$A$1:$F$62</definedName>
    <definedName name="_xlnm.Print_Titles" localSheetId="2">'แบบ ปผ. (2)'!$1:$8</definedName>
  </definedNames>
  <calcPr fullCalcOnLoad="1"/>
</workbook>
</file>

<file path=xl/sharedStrings.xml><?xml version="1.0" encoding="utf-8"?>
<sst xmlns="http://schemas.openxmlformats.org/spreadsheetml/2006/main" count="203" uniqueCount="173">
  <si>
    <t>กรมการแพทย์</t>
  </si>
  <si>
    <t xml:space="preserve">Department of Medical Services </t>
  </si>
  <si>
    <t>รอบการประเมินผล</t>
  </si>
  <si>
    <t>คำชี้แจง</t>
  </si>
  <si>
    <t>ระดับที่คาดหวัง</t>
  </si>
  <si>
    <t>ผลการประเมินตนเอง</t>
  </si>
  <si>
    <t>สรุปร่วมกับผู้บังคับบัญชา</t>
  </si>
  <si>
    <t>+/-</t>
  </si>
  <si>
    <t>สมรรถนะ (Competecy)</t>
  </si>
  <si>
    <t>น้ำหนัก</t>
  </si>
  <si>
    <t>ระดับผลงาน</t>
  </si>
  <si>
    <t>สรุปผลงานประจำปี</t>
  </si>
  <si>
    <t>คะแนน</t>
  </si>
  <si>
    <t>คะแนนเต็ม</t>
  </si>
  <si>
    <t>คะแนนที่ได้</t>
  </si>
  <si>
    <t>ผลต่าง</t>
  </si>
  <si>
    <t>รวม</t>
  </si>
  <si>
    <t>การสั่งสมความเชี่ยวชาญในงานอาชีพ (Expertise)</t>
  </si>
  <si>
    <t>=</t>
  </si>
  <si>
    <t>ขั้นตอนการประเมินผลการปฏิบัติงาน</t>
  </si>
  <si>
    <t>วิธีการพัฒนา</t>
  </si>
  <si>
    <t>ขั้นตอนการประเมินสมรรถนะ</t>
  </si>
  <si>
    <t>ผู้ประเมินประเมินสมรรถนะของตนเองตามเกณฑ์ของพฤติกรรมในระดับที่คาดหวัง</t>
  </si>
  <si>
    <t>ผู้บังคับบัญชาชั้นตนประเมินสมรรถนะของผู้ใต้บังคับบัญชา</t>
  </si>
  <si>
    <t>เปรียบเทียบผลต่างระหว่างสรุปร่วมกับผู้บังคับบัญชา กับ ระดับที่คาดหวัง</t>
  </si>
  <si>
    <t>(%)</t>
  </si>
  <si>
    <t>แผนงาน / โครงการ / งานประจำ</t>
  </si>
  <si>
    <t>ส่วนที่ 1 เป้าหมายการปฏิบัติงาน</t>
  </si>
  <si>
    <t>ส่วนที่ 2 ผลการปฏิบัติงานจริง</t>
  </si>
  <si>
    <t>สอดคล้องกับ</t>
  </si>
  <si>
    <t>ระบุผลสำเร็จ</t>
  </si>
  <si>
    <t>ของงาน</t>
  </si>
  <si>
    <t>(1)</t>
  </si>
  <si>
    <t>ที่เกิดขึ้น</t>
  </si>
  <si>
    <t>(1) x 5</t>
  </si>
  <si>
    <t>2 เมื่อครบรอบการประเมินผู้บังคับบัญชา ประเมินในส่วนที่ 2</t>
  </si>
  <si>
    <t xml:space="preserve">พฤติกรรม / </t>
  </si>
  <si>
    <t>สถานการณ์ซึ่งแสดงออกถึงความสามารถ</t>
  </si>
  <si>
    <t xml:space="preserve"> การมุ่งผลสัมฤทธิ์  (Achievement  Motivation)</t>
  </si>
  <si>
    <t xml:space="preserve"> บริการที่ดี (Service Mind)</t>
  </si>
  <si>
    <t>เป้าหมาย</t>
  </si>
  <si>
    <t>ตัวชี้วัดผลงาน (KPI)</t>
  </si>
  <si>
    <t>แบบสรุปการประเมินผลการปฏิบัติราชการ</t>
  </si>
  <si>
    <t>ส่วนที่ 1 : ข้อมูลของผู้รับการประเมิน</t>
  </si>
  <si>
    <t xml:space="preserve"> - สำหรับคะแนนองค์ประกอบด้านพฤติกรรมการปฏิบัติราชการ ให้นำมาจากแบบประเมินสมรรถนะ โดยให้แนบท้ายแบบสรุปฉบับนี้</t>
  </si>
  <si>
    <t>แบบสรุปการประเมินผลการปฏิบัติราชการนี้มีด้วยกัน 3 หน้า ประกอบด้วย</t>
  </si>
  <si>
    <t xml:space="preserve"> - สำหรับคะแนนองค์ประกอบด้านผลสัมฤทธิ์ของงาน ให้นำมาจากแบบประเมินผลสัมฤทธิ์ของงานโดยให้แนบท้ายแบบสรุปฉบับนี้ </t>
  </si>
  <si>
    <t>และให้ความเห็น</t>
  </si>
  <si>
    <t>น้ำหนัก (ข)</t>
  </si>
  <si>
    <t>องค์ประกอบการประเมิน</t>
  </si>
  <si>
    <t>องค์ประกอบที่ 1 : ผลสัมฤทธิ์ของงาน</t>
  </si>
  <si>
    <t>องค์ประกอบที่ 2 : พฤติกรรมการปฏิบัติราชการ(สมรรถนะ)</t>
  </si>
  <si>
    <t>ระดับผลการประเมิน</t>
  </si>
  <si>
    <t>ส่วนที่ 3 : แผนพัฒนาการปฏิบัติราชการรายบุคคล</t>
  </si>
  <si>
    <t>ส่วนที่ 2 : การสรุปผลการประเมิน</t>
  </si>
  <si>
    <t>ความรู้/ทักษะ/สมรรถนะ
ที่ต้องได้รับการพัฒนา</t>
  </si>
  <si>
    <t>ช่วงเวลาที่ต้องการ
การพัฒนา</t>
  </si>
  <si>
    <t>ส่วนที่ 4 : การรับทราบผลการประเมิน</t>
  </si>
  <si>
    <t>ตำแหน่ง :........................................................</t>
  </si>
  <si>
    <t>วันที่ :...............................................................</t>
  </si>
  <si>
    <t>ลงชื่อ :............................................................. พยาน</t>
  </si>
  <si>
    <t xml:space="preserve"> ผู้รับการประเมิน :</t>
  </si>
  <si>
    <t xml:space="preserve"> ผู้ประเมิน :</t>
  </si>
  <si>
    <t>ส่วนที่ 5 : ความเห็นของผู้บังคับบัญชาเหนือขึ้นไป</t>
  </si>
  <si>
    <t xml:space="preserve">                     .........................................................................................</t>
  </si>
  <si>
    <t>ผู้บังคับบัญชาเหนือขึ้นไปอีกชั้นหนึ่ง (ถ้ามี) :</t>
  </si>
  <si>
    <t>รวมคะแนนสมรรถนะ  =</t>
  </si>
  <si>
    <t>รวมคะแนนผลการปฏิบัติงาน =</t>
  </si>
  <si>
    <t>คะแนน 
(ก)</t>
  </si>
  <si>
    <t>รวมคะแนน
 (ก ) X (ข)</t>
  </si>
  <si>
    <t>ลงชื่อ :....................................................</t>
  </si>
  <si>
    <t>วันที่ :......................................................</t>
  </si>
  <si>
    <t>พ้นทดลอง
ราชการแล้ว</t>
  </si>
  <si>
    <t>ลงชื่อ :.............................................................</t>
  </si>
  <si>
    <t xml:space="preserve"> อยู่ระหว่าง
 ทดลองราชการ</t>
  </si>
  <si>
    <t>องค์ประกอบที่ 3 : งาน/กิจกรรมที่ได้รับมอบหมายพิเศษ 
(นอกเหนือจากงานประจำ)</t>
  </si>
  <si>
    <t xml:space="preserve">การปฏิบัติราชการ องค์ประกอบด้านงาน/กิจกรรมที่ได้รับมอบหมายพิเศษ และน้ำหนักของทั้ง 3 องค์ประกอบ ในแบบสรุปส่วนที่ 2 นี้ </t>
  </si>
  <si>
    <t>ยังใช้สำหรับคำนวณคะแนนผลการปฏิบัติราชการรวมด้วย</t>
  </si>
  <si>
    <t xml:space="preserve">                              แต่ผู้รับการประเมินไม่ลงนามรับทราบ</t>
  </si>
  <si>
    <t xml:space="preserve">                              โดยมี.....................................................................................เป็นพยาน</t>
  </si>
  <si>
    <t xml:space="preserve">                              เห็นด้วยกับผลการประเมิน</t>
  </si>
  <si>
    <t xml:space="preserve">                              มีความเห็นต่าง ดังนี้</t>
  </si>
  <si>
    <t xml:space="preserve">                             เห็นด้วยกับผลการประเมิน</t>
  </si>
  <si>
    <t xml:space="preserve">                             มีความเห็นต่าง ดังนี้</t>
  </si>
  <si>
    <t>การยึดมั่นในความถูกต้องชอบธรรมและจริยธรรม (Integrity)</t>
  </si>
  <si>
    <t>การทำงานเป็นทีม (Teamwork)</t>
  </si>
  <si>
    <t>ข้าราชการพลเรือนสามัญที่พ้นทดลองปฏิบัติหน้าที่ราชการแล้ว</t>
  </si>
  <si>
    <t xml:space="preserve">ข้าราชการพลเรือนสามัญที่อยู่ระหว่างทดลองปฏิบัติราชการ </t>
  </si>
  <si>
    <t xml:space="preserve">      กำหนดค่าน้ำหนัก องค์ประกอบผลสัมฤทธิ์ของงาน : สมรรถนะ : กิจกรรมพิเศษ เท่ากับ 70 : 20 : 10</t>
  </si>
  <si>
    <t xml:space="preserve">     กำหนดค่าน้ำหนัก องค์ประกอบผลสัมฤทธิ์ของงาน : สมรรถนะ เท่ากับ 50 : 50</t>
  </si>
  <si>
    <t xml:space="preserve">  </t>
  </si>
  <si>
    <t>(2)</t>
  </si>
  <si>
    <t>(2) x (1)</t>
  </si>
  <si>
    <t>เกณฑ์การให้คะแนน</t>
  </si>
  <si>
    <t>ระดับผลงาน * (2)</t>
  </si>
  <si>
    <t>1. แบบประเมินผลสัมฤทธิ์ของงาน (PERFORMANCE)  รายบุคคล</t>
  </si>
  <si>
    <t>พิจารณากำหนดผลการประเมินผลการปฏิบัติราชการระดับหน่วยงานเป็นผู้พิจารณากำหนดกิจกรรมตามความเหมาะสมและประเมิน</t>
  </si>
  <si>
    <t xml:space="preserve"> - สำหรับคะแนนองค์ประกอบด้านงาน/กิจกรรมที่ได้รับมอบหมายพิเศษเป็นลายลักษณ์อักษร ให้ผู้อำนวยการหรือคณะกรรมการกลั่นกรอง</t>
  </si>
  <si>
    <t>1 ข้าราชการสรุปกำหนดแผนงาน / โครงการ / งานประจำ  ตัวชี้วัดร่วมกับผู้บังคับบัญชา ในส่วนที่ 1</t>
  </si>
  <si>
    <t xml:space="preserve">ยุทธศาสตร์  </t>
  </si>
  <si>
    <t>/ภารกิจ</t>
  </si>
  <si>
    <t>๒. แบบประเมินสมรรถนะ (COMPETENCY)</t>
  </si>
  <si>
    <t>ส่วนที่ ๑</t>
  </si>
  <si>
    <t>ส่วนที่ ๒</t>
  </si>
  <si>
    <t>Functional Competencies</t>
  </si>
  <si>
    <t>1.</t>
  </si>
  <si>
    <t>2.</t>
  </si>
  <si>
    <t>3.</t>
  </si>
  <si>
    <t>3.1 เท่ากับระดับที่คาดหวัง  ( 0 )</t>
  </si>
  <si>
    <t>3.2 น้อยกว่าระดับที่คาดหวัง ( - )</t>
  </si>
  <si>
    <t>3.3 มากกว่าระดับที่คาดหวัง (+)</t>
  </si>
  <si>
    <t>ตารางการคิดคะแนนรวม</t>
  </si>
  <si>
    <t>หลักเกณฑ์</t>
  </si>
  <si>
    <t>จำนวน</t>
  </si>
  <si>
    <t>ตัวคูณ</t>
  </si>
  <si>
    <t>ผลรวม</t>
  </si>
  <si>
    <t xml:space="preserve">1. จำนวนสมรรถนะที่สูงกว่าหรือเท่ากับระดับที่คาดหวัง  ให้คูณด้วย 3 </t>
  </si>
  <si>
    <t xml:space="preserve">2. จำนวนสมรรถนะที่ต่ำกว่าระดับที่คาดหวัง 1 ระดับให้คูณด้วย 2 </t>
  </si>
  <si>
    <t xml:space="preserve">3. จำนวนสมรรถนะที่ต่ำกว่าระดับที่คาดหวัง 2 ระดับให้คูณด้วย 1 </t>
  </si>
  <si>
    <t>4. จำนวนสมรรถนะที่ต่ำกว่าระดับที่คาดหวัง 3 ระดับให้คูณด้วย 0</t>
  </si>
  <si>
    <t>X</t>
  </si>
  <si>
    <t xml:space="preserve">                   ดีมาก                    ๘๐.๐๐ - ๙๘.๙๙        %</t>
  </si>
  <si>
    <t xml:space="preserve">                   พอใช้                  ๖๐.๐๐ - ๖๙.๙๙           %</t>
  </si>
  <si>
    <t xml:space="preserve">                   ดี                           ๗๐.๐๐ - ๗๙.๙๙         %</t>
  </si>
  <si>
    <t xml:space="preserve">                   ดีเด่น                      ๙๐.๐๐ - ๑๐๐           %</t>
  </si>
  <si>
    <t xml:space="preserve">                   ต้องปรับปรุง    ต่ำกว่า  ๖๐.๐๐               %</t>
  </si>
  <si>
    <t>%</t>
  </si>
  <si>
    <t xml:space="preserve">                  ได้รับทราบผลการประเมินและแผนพัฒนาการปฏิบัติราชการ</t>
  </si>
  <si>
    <t xml:space="preserve">                   รายบุคคลแล้ว </t>
  </si>
  <si>
    <t xml:space="preserve">                ได้แจ้งผลการประเมินและผู้รับการประเมินได้ลงนามรับทราบ</t>
  </si>
  <si>
    <t xml:space="preserve">                 ได้แจ้งผลการประเมินเมื่อวันที่........................................................</t>
  </si>
  <si>
    <t xml:space="preserve">                  ..................................................................</t>
  </si>
  <si>
    <t>วันที่...........เดือน..................พ.ศ.......</t>
  </si>
  <si>
    <t xml:space="preserve">              วันที่...........เดือน......................พ.ศ.......</t>
  </si>
  <si>
    <t>ผู้ประเมิน</t>
  </si>
  <si>
    <t>ผู้รับการประเมิน</t>
  </si>
  <si>
    <t xml:space="preserve">  ...............................................................</t>
  </si>
  <si>
    <t xml:space="preserve">ชื่อผู้รับการประเมิน  (นาย /นาง/นางสาว)    </t>
  </si>
  <si>
    <t xml:space="preserve">ตำแหน่ง                             ประเภทตำแหน่ง    </t>
  </si>
  <si>
    <t xml:space="preserve">ชื่อผู้บังคับบัญชา / ผู้ประเมิน (นาย / นาง / นางสาว)   </t>
  </si>
  <si>
    <t xml:space="preserve">ตำแหน่ง          </t>
  </si>
  <si>
    <t>(……………………………………..……...)</t>
  </si>
  <si>
    <t>(…………………………………….……...)</t>
  </si>
  <si>
    <t>ตำแหน่ง....................................................</t>
  </si>
  <si>
    <t xml:space="preserve">        ตำแหน่ง..................................................</t>
  </si>
  <si>
    <t xml:space="preserve">  (................................................)</t>
  </si>
  <si>
    <t xml:space="preserve">          ตำแหน่ง  ....................................................</t>
  </si>
  <si>
    <t xml:space="preserve">                    ........................................................................................                          (.................................................)</t>
  </si>
  <si>
    <t>(………..................................………..)</t>
  </si>
  <si>
    <t xml:space="preserve">                     (………......................…………………..)</t>
  </si>
  <si>
    <t xml:space="preserve">ชื่อ                                              ตำแหน่ง </t>
  </si>
  <si>
    <t>กลุ่มภารกิจด้าน                     หน่วยงาน    โรงพยาบาลมหาวชิราลงกรณธัญบุรี</t>
  </si>
  <si>
    <t>คะแนนรวมสมรรถนะ</t>
  </si>
  <si>
    <t>รอบที่             ระหว่างวันที่                         ถึง</t>
  </si>
  <si>
    <t xml:space="preserve">สมรรถนะหลัก </t>
  </si>
  <si>
    <t>วันที่ :.........................................................</t>
  </si>
  <si>
    <t>ตำแหน่ง : ผู้อำนวยการโรงพยาบาลมหาวชิราลงกรณธัญบุรี</t>
  </si>
  <si>
    <t xml:space="preserve">           ครั้งที่ 1      1   ตุลาคม 2563       ถึง 31  มีนาคม  2564   </t>
  </si>
  <si>
    <t xml:space="preserve">           ครั้งที่ 2      1  เมษายน 2564      ถึง  30 กันยายน  2564</t>
  </si>
  <si>
    <t>ระดับตำแหน่ง                          สังกัด   โรงพยาบาลมหาวชิราลงกรณธัญบุรี</t>
  </si>
  <si>
    <t xml:space="preserve">              (นายอัครฐาน   จิตนุยานนท์)</t>
  </si>
  <si>
    <r>
      <t xml:space="preserve">ส่วนที่ 1: </t>
    </r>
    <r>
      <rPr>
        <u val="single"/>
        <sz val="14"/>
        <rFont val="TH Sarabun New"/>
        <family val="2"/>
      </rPr>
      <t>ข้อมูลของผู้รับการประเมิน</t>
    </r>
    <r>
      <rPr>
        <sz val="14"/>
        <rFont val="TH Sarabun New"/>
        <family val="2"/>
      </rPr>
      <t xml:space="preserve"> เพื่อระบุรายละเอียดต่าง ๆ ที่เกี่ยวข้องกับตัวผู้รับการประเมิน</t>
    </r>
  </si>
  <si>
    <r>
      <t xml:space="preserve">ส่วนที่ 2: </t>
    </r>
    <r>
      <rPr>
        <u val="single"/>
        <sz val="14"/>
        <rFont val="TH Sarabun New"/>
        <family val="2"/>
      </rPr>
      <t>สรุปผลการประเมิน</t>
    </r>
    <r>
      <rPr>
        <sz val="14"/>
        <rFont val="TH Sarabun New"/>
        <family val="2"/>
      </rPr>
      <t xml:space="preserve"> ใช้เพื่อกรอกค่าคะแนนการประเมินในองค์ประกอบด้านผลสัมฤทธิ์ของงาน  องค์ประกอบด้านพฤติกรรม</t>
    </r>
  </si>
  <si>
    <r>
      <t xml:space="preserve">ส่วนที่ 3: </t>
    </r>
    <r>
      <rPr>
        <u val="single"/>
        <sz val="14"/>
        <rFont val="TH Sarabun New"/>
        <family val="2"/>
      </rPr>
      <t>แผนพัฒนาการปฏิบัติราชการรายบุคคล</t>
    </r>
    <r>
      <rPr>
        <sz val="14"/>
        <rFont val="TH Sarabun New"/>
        <family val="2"/>
      </rPr>
      <t xml:space="preserve"> ผู้ประเมินและผู้รับการประเมินร่วมกันจัดทำแผนพัฒนาผลการปฏิบัติราชการ</t>
    </r>
  </si>
  <si>
    <r>
      <t xml:space="preserve">ส่วนที่ 4 </t>
    </r>
    <r>
      <rPr>
        <u val="single"/>
        <sz val="14"/>
        <rFont val="TH Sarabun New"/>
        <family val="2"/>
      </rPr>
      <t>การรับทราบผลการประเมิน</t>
    </r>
    <r>
      <rPr>
        <sz val="14"/>
        <rFont val="TH Sarabun New"/>
        <family val="2"/>
      </rPr>
      <t xml:space="preserve"> ผู้รับการประเมินลงนามรับทราบผลการประเมิน</t>
    </r>
  </si>
  <si>
    <r>
      <t xml:space="preserve">ส่วนที่ 5: </t>
    </r>
    <r>
      <rPr>
        <u val="single"/>
        <sz val="14"/>
        <rFont val="TH Sarabun New"/>
        <family val="2"/>
      </rPr>
      <t>ความเห็นของผู้บังคับบัญชาเหนือขึ้นไป</t>
    </r>
    <r>
      <rPr>
        <sz val="14"/>
        <rFont val="TH Sarabun New"/>
        <family val="2"/>
      </rPr>
      <t xml:space="preserve"> ผู้บังคับบัญชาเหนือขึ้นไปกลั่นกรองผลการประเมินแผนพัฒนาผลการปฏิบัติราชการ</t>
    </r>
  </si>
  <si>
    <r>
      <t>หมายเหตุ</t>
    </r>
    <r>
      <rPr>
        <b/>
        <sz val="14"/>
        <rFont val="TH Sarabun New"/>
        <family val="2"/>
      </rPr>
      <t xml:space="preserve"> :</t>
    </r>
  </si>
  <si>
    <r>
      <t xml:space="preserve"> </t>
    </r>
    <r>
      <rPr>
        <b/>
        <sz val="16"/>
        <rFont val="TH SarabunPSK"/>
        <family val="2"/>
      </rPr>
      <t>ผู้บังคับบัญชาเหนือขึ้นไป :</t>
    </r>
  </si>
  <si>
    <t>90.00 - 100</t>
  </si>
  <si>
    <t>80.00 - 89.99</t>
  </si>
  <si>
    <t>70.00 - 79.99</t>
  </si>
  <si>
    <t>60.00 - 69.99</t>
  </si>
  <si>
    <t>ต่ำกว่า  60.00</t>
  </si>
</sst>
</file>

<file path=xl/styles.xml><?xml version="1.0" encoding="utf-8"?>
<styleSheet xmlns="http://schemas.openxmlformats.org/spreadsheetml/2006/main">
  <numFmts count="4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\t&quot; &quot;#,##0_);\(\t&quot; &quot;#,##0\)"/>
    <numFmt numFmtId="188" formatCode="\t&quot; &quot;#,##0_);[Red]\(\t&quot; &quot;#,##0\)"/>
    <numFmt numFmtId="189" formatCode="\t&quot; &quot;#,##0.00_);\(\t&quot; &quot;#,##0.00\)"/>
    <numFmt numFmtId="190" formatCode="\t&quot; &quot;#,##0.00_);[Red]\(\t&quot; 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&quot;฿&quot;* #,##0.00_-;\-&quot;฿&quot;* #,##0.00_-;_-&quot;฿&quot;* &quot;-&quot;??_-;_-@_-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\t0.0"/>
    <numFmt numFmtId="218" formatCode="\t0.000"/>
    <numFmt numFmtId="219" formatCode="\t0.0000"/>
    <numFmt numFmtId="220" formatCode="0.0"/>
    <numFmt numFmtId="221" formatCode="\t0.00000"/>
    <numFmt numFmtId="222" formatCode="\t0.000000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 New"/>
      <family val="2"/>
    </font>
    <font>
      <b/>
      <sz val="18"/>
      <name val="TH Sarabun New"/>
      <family val="2"/>
    </font>
    <font>
      <sz val="20"/>
      <name val="TH Sarabun New"/>
      <family val="2"/>
    </font>
    <font>
      <b/>
      <u val="single"/>
      <sz val="16"/>
      <name val="TH Sarabun New"/>
      <family val="2"/>
    </font>
    <font>
      <b/>
      <sz val="16"/>
      <name val="TH Sarabun New"/>
      <family val="2"/>
    </font>
    <font>
      <u val="single"/>
      <sz val="16"/>
      <name val="TH Sarabun New"/>
      <family val="2"/>
    </font>
    <font>
      <sz val="14"/>
      <name val="TH Sarabun New"/>
      <family val="2"/>
    </font>
    <font>
      <u val="single"/>
      <sz val="14"/>
      <name val="TH Sarabun New"/>
      <family val="2"/>
    </font>
    <font>
      <sz val="12"/>
      <name val="TH Sarabun New"/>
      <family val="2"/>
    </font>
    <font>
      <b/>
      <u val="single"/>
      <sz val="14"/>
      <name val="TH Sarabun New"/>
      <family val="2"/>
    </font>
    <font>
      <b/>
      <sz val="14"/>
      <name val="TH Sarabun New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b/>
      <u val="single"/>
      <sz val="10"/>
      <name val="TH SarabunPSK"/>
      <family val="2"/>
    </font>
    <font>
      <b/>
      <sz val="12"/>
      <name val="TH SarabunPSK"/>
      <family val="2"/>
    </font>
    <font>
      <b/>
      <sz val="16"/>
      <color indexed="9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UPC"/>
      <family val="2"/>
    </font>
    <font>
      <sz val="14"/>
      <color indexed="8"/>
      <name val="Cordia New"/>
      <family val="2"/>
    </font>
    <font>
      <sz val="12"/>
      <color indexed="8"/>
      <name val="CordiaUPC"/>
      <family val="2"/>
    </font>
    <font>
      <b/>
      <i/>
      <sz val="16"/>
      <color indexed="57"/>
      <name val="Angsana New"/>
      <family val="1"/>
    </font>
    <font>
      <b/>
      <i/>
      <sz val="18"/>
      <color indexed="23"/>
      <name val="Angsana New"/>
      <family val="1"/>
    </font>
    <font>
      <sz val="12"/>
      <color indexed="8"/>
      <name val="Cordia New"/>
      <family val="2"/>
    </font>
    <font>
      <sz val="16"/>
      <color indexed="8"/>
      <name val="Angsana New"/>
      <family val="1"/>
    </font>
    <font>
      <sz val="15"/>
      <color indexed="8"/>
      <name val="TH SarabunIT๙"/>
      <family val="2"/>
    </font>
    <font>
      <sz val="1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2" fontId="18" fillId="0" borderId="11" xfId="0" applyNumberFormat="1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/>
    </xf>
    <xf numFmtId="9" fontId="18" fillId="0" borderId="12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9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Continuous" vertical="center"/>
    </xf>
    <xf numFmtId="49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shrinkToFit="1"/>
    </xf>
    <xf numFmtId="0" fontId="4" fillId="0" borderId="10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shrinkToFit="1"/>
    </xf>
    <xf numFmtId="0" fontId="4" fillId="34" borderId="10" xfId="0" applyFont="1" applyFill="1" applyBorder="1" applyAlignment="1">
      <alignment shrinkToFit="1"/>
    </xf>
    <xf numFmtId="0" fontId="4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shrinkToFit="1"/>
    </xf>
    <xf numFmtId="217" fontId="4" fillId="0" borderId="10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/>
    </xf>
    <xf numFmtId="0" fontId="18" fillId="0" borderId="17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centerContinuous"/>
    </xf>
    <xf numFmtId="0" fontId="19" fillId="0" borderId="20" xfId="0" applyNumberFormat="1" applyFont="1" applyFill="1" applyBorder="1" applyAlignment="1">
      <alignment horizontal="center"/>
    </xf>
    <xf numFmtId="0" fontId="18" fillId="0" borderId="13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/>
    </xf>
    <xf numFmtId="0" fontId="19" fillId="0" borderId="16" xfId="0" applyNumberFormat="1" applyFont="1" applyFill="1" applyBorder="1" applyAlignment="1" quotePrefix="1">
      <alignment horizontal="centerContinuous"/>
    </xf>
    <xf numFmtId="0" fontId="18" fillId="0" borderId="23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/>
    </xf>
    <xf numFmtId="0" fontId="19" fillId="0" borderId="16" xfId="0" applyNumberFormat="1" applyFont="1" applyFill="1" applyBorder="1" applyAlignment="1">
      <alignment horizontal="centerContinuous"/>
    </xf>
    <xf numFmtId="0" fontId="19" fillId="0" borderId="24" xfId="0" applyNumberFormat="1" applyFont="1" applyBorder="1" applyAlignment="1">
      <alignment/>
    </xf>
    <xf numFmtId="0" fontId="19" fillId="0" borderId="16" xfId="0" applyNumberFormat="1" applyFont="1" applyBorder="1" applyAlignment="1">
      <alignment horizontal="centerContinuous"/>
    </xf>
    <xf numFmtId="0" fontId="27" fillId="0" borderId="16" xfId="0" applyNumberFormat="1" applyFont="1" applyFill="1" applyBorder="1" applyAlignment="1">
      <alignment horizontal="centerContinuous"/>
    </xf>
    <xf numFmtId="0" fontId="19" fillId="0" borderId="10" xfId="0" applyNumberFormat="1" applyFont="1" applyBorder="1" applyAlignment="1">
      <alignment horizontal="centerContinuous"/>
    </xf>
    <xf numFmtId="0" fontId="19" fillId="0" borderId="22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0" fontId="19" fillId="0" borderId="11" xfId="0" applyNumberFormat="1" applyFont="1" applyBorder="1" applyAlignment="1">
      <alignment/>
    </xf>
    <xf numFmtId="0" fontId="18" fillId="0" borderId="25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0" fontId="18" fillId="0" borderId="23" xfId="0" applyNumberFormat="1" applyFont="1" applyBorder="1" applyAlignment="1" quotePrefix="1">
      <alignment horizontal="left"/>
    </xf>
    <xf numFmtId="0" fontId="19" fillId="0" borderId="14" xfId="0" applyNumberFormat="1" applyFont="1" applyBorder="1" applyAlignment="1">
      <alignment/>
    </xf>
    <xf numFmtId="0" fontId="19" fillId="0" borderId="26" xfId="0" applyNumberFormat="1" applyFont="1" applyBorder="1" applyAlignment="1">
      <alignment/>
    </xf>
    <xf numFmtId="0" fontId="19" fillId="0" borderId="27" xfId="0" applyNumberFormat="1" applyFont="1" applyFill="1" applyBorder="1" applyAlignment="1">
      <alignment horizontal="centerContinuous"/>
    </xf>
    <xf numFmtId="0" fontId="19" fillId="0" borderId="28" xfId="0" applyNumberFormat="1" applyFont="1" applyFill="1" applyBorder="1" applyAlignment="1">
      <alignment horizontal="centerContinuous"/>
    </xf>
    <xf numFmtId="0" fontId="19" fillId="0" borderId="29" xfId="0" applyNumberFormat="1" applyFont="1" applyBorder="1" applyAlignment="1">
      <alignment/>
    </xf>
    <xf numFmtId="0" fontId="19" fillId="0" borderId="12" xfId="0" applyNumberFormat="1" applyFont="1" applyBorder="1" applyAlignment="1">
      <alignment horizontal="centerContinuous"/>
    </xf>
    <xf numFmtId="0" fontId="19" fillId="0" borderId="30" xfId="0" applyNumberFormat="1" applyFont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18" fillId="0" borderId="31" xfId="0" applyNumberFormat="1" applyFont="1" applyBorder="1" applyAlignment="1" quotePrefix="1">
      <alignment horizontal="left"/>
    </xf>
    <xf numFmtId="1" fontId="19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/>
    </xf>
    <xf numFmtId="0" fontId="19" fillId="0" borderId="10" xfId="0" applyNumberFormat="1" applyFont="1" applyFill="1" applyBorder="1" applyAlignment="1">
      <alignment horizontal="centerContinuous"/>
    </xf>
    <xf numFmtId="0" fontId="19" fillId="0" borderId="32" xfId="0" applyNumberFormat="1" applyFont="1" applyFill="1" applyBorder="1" applyAlignment="1">
      <alignment horizontal="centerContinuous"/>
    </xf>
    <xf numFmtId="0" fontId="19" fillId="0" borderId="11" xfId="0" applyNumberFormat="1" applyFont="1" applyBorder="1" applyAlignment="1">
      <alignment/>
    </xf>
    <xf numFmtId="0" fontId="19" fillId="0" borderId="33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>
      <alignment/>
    </xf>
    <xf numFmtId="1" fontId="19" fillId="0" borderId="16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/>
    </xf>
    <xf numFmtId="0" fontId="18" fillId="0" borderId="13" xfId="0" applyFont="1" applyBorder="1" applyAlignment="1">
      <alignment vertical="center"/>
    </xf>
    <xf numFmtId="0" fontId="18" fillId="0" borderId="11" xfId="0" applyNumberFormat="1" applyFont="1" applyBorder="1" applyAlignment="1">
      <alignment vertical="center"/>
    </xf>
    <xf numFmtId="0" fontId="18" fillId="0" borderId="34" xfId="0" applyNumberFormat="1" applyFont="1" applyFill="1" applyBorder="1" applyAlignment="1">
      <alignment horizontal="center" vertical="center" textRotation="180"/>
    </xf>
    <xf numFmtId="0" fontId="19" fillId="0" borderId="35" xfId="0" applyNumberFormat="1" applyFont="1" applyFill="1" applyBorder="1" applyAlignment="1" quotePrefix="1">
      <alignment horizontal="center"/>
    </xf>
    <xf numFmtId="0" fontId="18" fillId="0" borderId="36" xfId="0" applyNumberFormat="1" applyFont="1" applyBorder="1" applyAlignment="1">
      <alignment vertical="center"/>
    </xf>
    <xf numFmtId="0" fontId="19" fillId="0" borderId="35" xfId="0" applyNumberFormat="1" applyFont="1" applyFill="1" applyBorder="1" applyAlignment="1">
      <alignment vertical="center"/>
    </xf>
    <xf numFmtId="0" fontId="18" fillId="0" borderId="35" xfId="0" applyNumberFormat="1" applyFont="1" applyFill="1" applyBorder="1" applyAlignment="1">
      <alignment/>
    </xf>
    <xf numFmtId="0" fontId="19" fillId="0" borderId="35" xfId="0" applyNumberFormat="1" applyFont="1" applyFill="1" applyBorder="1" applyAlignment="1">
      <alignment/>
    </xf>
    <xf numFmtId="0" fontId="19" fillId="0" borderId="35" xfId="0" applyNumberFormat="1" applyFont="1" applyFill="1" applyBorder="1" applyAlignment="1">
      <alignment horizontal="centerContinuous"/>
    </xf>
    <xf numFmtId="0" fontId="19" fillId="0" borderId="37" xfId="0" applyNumberFormat="1" applyFont="1" applyFill="1" applyBorder="1" applyAlignment="1">
      <alignment horizontal="centerContinuous"/>
    </xf>
    <xf numFmtId="0" fontId="19" fillId="0" borderId="38" xfId="0" applyNumberFormat="1" applyFont="1" applyFill="1" applyBorder="1" applyAlignment="1">
      <alignment horizontal="centerContinuous"/>
    </xf>
    <xf numFmtId="0" fontId="18" fillId="0" borderId="39" xfId="0" applyNumberFormat="1" applyFont="1" applyBorder="1" applyAlignment="1">
      <alignment/>
    </xf>
    <xf numFmtId="0" fontId="18" fillId="0" borderId="39" xfId="0" applyNumberFormat="1" applyFont="1" applyFill="1" applyBorder="1" applyAlignment="1">
      <alignment/>
    </xf>
    <xf numFmtId="0" fontId="18" fillId="0" borderId="35" xfId="0" applyNumberFormat="1" applyFont="1" applyFill="1" applyBorder="1" applyAlignment="1">
      <alignment horizontal="center"/>
    </xf>
    <xf numFmtId="0" fontId="18" fillId="0" borderId="40" xfId="0" applyNumberFormat="1" applyFont="1" applyBorder="1" applyAlignment="1" quotePrefix="1">
      <alignment horizontal="left"/>
    </xf>
    <xf numFmtId="0" fontId="28" fillId="0" borderId="0" xfId="0" applyNumberFormat="1" applyFont="1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16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vertical="top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left" vertical="center"/>
    </xf>
    <xf numFmtId="0" fontId="19" fillId="0" borderId="44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0" fontId="19" fillId="0" borderId="46" xfId="0" applyNumberFormat="1" applyFont="1" applyFill="1" applyBorder="1" applyAlignment="1">
      <alignment horizontal="center" vertical="center"/>
    </xf>
    <xf numFmtId="0" fontId="19" fillId="0" borderId="47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0" fillId="0" borderId="16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5" fillId="0" borderId="48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left" vertical="center" wrapText="1"/>
    </xf>
    <xf numFmtId="0" fontId="18" fillId="0" borderId="27" xfId="0" applyNumberFormat="1" applyFont="1" applyBorder="1" applyAlignment="1">
      <alignment horizontal="left" vertical="center"/>
    </xf>
    <xf numFmtId="0" fontId="18" fillId="0" borderId="29" xfId="0" applyNumberFormat="1" applyFont="1" applyBorder="1" applyAlignment="1">
      <alignment horizontal="left" vertical="center"/>
    </xf>
    <xf numFmtId="0" fontId="19" fillId="0" borderId="49" xfId="0" applyNumberFormat="1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center" vertical="center"/>
    </xf>
    <xf numFmtId="0" fontId="19" fillId="0" borderId="53" xfId="0" applyNumberFormat="1" applyFont="1" applyBorder="1" applyAlignment="1">
      <alignment horizontal="center" vertical="center"/>
    </xf>
    <xf numFmtId="0" fontId="19" fillId="0" borderId="54" xfId="0" applyNumberFormat="1" applyFont="1" applyBorder="1" applyAlignment="1">
      <alignment horizontal="center" vertical="center"/>
    </xf>
    <xf numFmtId="0" fontId="19" fillId="0" borderId="55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26" fillId="0" borderId="56" xfId="0" applyNumberFormat="1" applyFont="1" applyFill="1" applyBorder="1" applyAlignment="1">
      <alignment horizontal="center" vertical="center" textRotation="90"/>
    </xf>
    <xf numFmtId="0" fontId="5" fillId="0" borderId="57" xfId="0" applyNumberFormat="1" applyFont="1" applyFill="1" applyBorder="1" applyAlignment="1">
      <alignment/>
    </xf>
    <xf numFmtId="0" fontId="19" fillId="0" borderId="58" xfId="0" applyNumberFormat="1" applyFont="1" applyFill="1" applyBorder="1" applyAlignment="1">
      <alignment horizontal="center"/>
    </xf>
    <xf numFmtId="0" fontId="19" fillId="0" borderId="59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123825</xdr:rowOff>
    </xdr:from>
    <xdr:to>
      <xdr:col>6</xdr:col>
      <xdr:colOff>95250</xdr:colOff>
      <xdr:row>1</xdr:row>
      <xdr:rowOff>304800</xdr:rowOff>
    </xdr:to>
    <xdr:pic>
      <xdr:nvPicPr>
        <xdr:cNvPr id="1" name="Picture 1" descr="logo-d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382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66675</xdr:rowOff>
    </xdr:from>
    <xdr:to>
      <xdr:col>3</xdr:col>
      <xdr:colOff>247650</xdr:colOff>
      <xdr:row>8</xdr:row>
      <xdr:rowOff>247650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28800" y="2590800"/>
          <a:ext cx="247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9</xdr:row>
      <xdr:rowOff>85725</xdr:rowOff>
    </xdr:from>
    <xdr:to>
      <xdr:col>3</xdr:col>
      <xdr:colOff>238125</xdr:colOff>
      <xdr:row>9</xdr:row>
      <xdr:rowOff>257175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819275" y="29146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0</xdr:colOff>
      <xdr:row>37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5010150"/>
          <a:ext cx="6705600" cy="5629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66675</xdr:rowOff>
    </xdr:from>
    <xdr:to>
      <xdr:col>6</xdr:col>
      <xdr:colOff>0</xdr:colOff>
      <xdr:row>43</xdr:row>
      <xdr:rowOff>123825</xdr:rowOff>
    </xdr:to>
    <xdr:sp>
      <xdr:nvSpPr>
        <xdr:cNvPr id="1" name="Rectangle 6"/>
        <xdr:cNvSpPr>
          <a:spLocks/>
        </xdr:cNvSpPr>
      </xdr:nvSpPr>
      <xdr:spPr>
        <a:xfrm>
          <a:off x="28575" y="10306050"/>
          <a:ext cx="6638925" cy="48006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0</xdr:rowOff>
    </xdr:from>
    <xdr:to>
      <xdr:col>6</xdr:col>
      <xdr:colOff>0</xdr:colOff>
      <xdr:row>61</xdr:row>
      <xdr:rowOff>47625</xdr:rowOff>
    </xdr:to>
    <xdr:sp>
      <xdr:nvSpPr>
        <xdr:cNvPr id="2" name="Rectangle 7"/>
        <xdr:cNvSpPr>
          <a:spLocks/>
        </xdr:cNvSpPr>
      </xdr:nvSpPr>
      <xdr:spPr>
        <a:xfrm>
          <a:off x="9525" y="15582900"/>
          <a:ext cx="6657975" cy="44196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</xdr:row>
      <xdr:rowOff>152400</xdr:rowOff>
    </xdr:from>
    <xdr:to>
      <xdr:col>3</xdr:col>
      <xdr:colOff>161925</xdr:colOff>
      <xdr:row>3</xdr:row>
      <xdr:rowOff>285750</xdr:rowOff>
    </xdr:to>
    <xdr:sp>
      <xdr:nvSpPr>
        <xdr:cNvPr id="3" name="Rectangle 8"/>
        <xdr:cNvSpPr>
          <a:spLocks/>
        </xdr:cNvSpPr>
      </xdr:nvSpPr>
      <xdr:spPr>
        <a:xfrm>
          <a:off x="3724275" y="8572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161925</xdr:rowOff>
    </xdr:from>
    <xdr:to>
      <xdr:col>4</xdr:col>
      <xdr:colOff>152400</xdr:colOff>
      <xdr:row>3</xdr:row>
      <xdr:rowOff>295275</xdr:rowOff>
    </xdr:to>
    <xdr:sp>
      <xdr:nvSpPr>
        <xdr:cNvPr id="4" name="Rectangle 9"/>
        <xdr:cNvSpPr>
          <a:spLocks/>
        </xdr:cNvSpPr>
      </xdr:nvSpPr>
      <xdr:spPr>
        <a:xfrm>
          <a:off x="4429125" y="8667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34</xdr:row>
      <xdr:rowOff>66675</xdr:rowOff>
    </xdr:from>
    <xdr:to>
      <xdr:col>0</xdr:col>
      <xdr:colOff>419100</xdr:colOff>
      <xdr:row>34</xdr:row>
      <xdr:rowOff>219075</xdr:rowOff>
    </xdr:to>
    <xdr:sp>
      <xdr:nvSpPr>
        <xdr:cNvPr id="5" name="Rectangle 10"/>
        <xdr:cNvSpPr>
          <a:spLocks/>
        </xdr:cNvSpPr>
      </xdr:nvSpPr>
      <xdr:spPr>
        <a:xfrm>
          <a:off x="295275" y="123444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35</xdr:row>
      <xdr:rowOff>66675</xdr:rowOff>
    </xdr:from>
    <xdr:to>
      <xdr:col>0</xdr:col>
      <xdr:colOff>419100</xdr:colOff>
      <xdr:row>35</xdr:row>
      <xdr:rowOff>219075</xdr:rowOff>
    </xdr:to>
    <xdr:sp>
      <xdr:nvSpPr>
        <xdr:cNvPr id="6" name="Rectangle 11"/>
        <xdr:cNvSpPr>
          <a:spLocks/>
        </xdr:cNvSpPr>
      </xdr:nvSpPr>
      <xdr:spPr>
        <a:xfrm>
          <a:off x="295275" y="126492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66675</xdr:rowOff>
    </xdr:from>
    <xdr:to>
      <xdr:col>0</xdr:col>
      <xdr:colOff>419100</xdr:colOff>
      <xdr:row>28</xdr:row>
      <xdr:rowOff>219075</xdr:rowOff>
    </xdr:to>
    <xdr:sp>
      <xdr:nvSpPr>
        <xdr:cNvPr id="7" name="Rectangle 12"/>
        <xdr:cNvSpPr>
          <a:spLocks/>
        </xdr:cNvSpPr>
      </xdr:nvSpPr>
      <xdr:spPr>
        <a:xfrm>
          <a:off x="295275" y="1071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47</xdr:row>
      <xdr:rowOff>66675</xdr:rowOff>
    </xdr:from>
    <xdr:to>
      <xdr:col>0</xdr:col>
      <xdr:colOff>419100</xdr:colOff>
      <xdr:row>47</xdr:row>
      <xdr:rowOff>219075</xdr:rowOff>
    </xdr:to>
    <xdr:sp>
      <xdr:nvSpPr>
        <xdr:cNvPr id="8" name="Rectangle 13"/>
        <xdr:cNvSpPr>
          <a:spLocks/>
        </xdr:cNvSpPr>
      </xdr:nvSpPr>
      <xdr:spPr>
        <a:xfrm>
          <a:off x="295275" y="159543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48</xdr:row>
      <xdr:rowOff>66675</xdr:rowOff>
    </xdr:from>
    <xdr:to>
      <xdr:col>0</xdr:col>
      <xdr:colOff>419100</xdr:colOff>
      <xdr:row>48</xdr:row>
      <xdr:rowOff>219075</xdr:rowOff>
    </xdr:to>
    <xdr:sp>
      <xdr:nvSpPr>
        <xdr:cNvPr id="9" name="Rectangle 14"/>
        <xdr:cNvSpPr>
          <a:spLocks/>
        </xdr:cNvSpPr>
      </xdr:nvSpPr>
      <xdr:spPr>
        <a:xfrm>
          <a:off x="295275" y="162591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55</xdr:row>
      <xdr:rowOff>66675</xdr:rowOff>
    </xdr:from>
    <xdr:to>
      <xdr:col>0</xdr:col>
      <xdr:colOff>419100</xdr:colOff>
      <xdr:row>55</xdr:row>
      <xdr:rowOff>219075</xdr:rowOff>
    </xdr:to>
    <xdr:sp>
      <xdr:nvSpPr>
        <xdr:cNvPr id="10" name="Rectangle 15"/>
        <xdr:cNvSpPr>
          <a:spLocks/>
        </xdr:cNvSpPr>
      </xdr:nvSpPr>
      <xdr:spPr>
        <a:xfrm>
          <a:off x="295275" y="18192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56</xdr:row>
      <xdr:rowOff>66675</xdr:rowOff>
    </xdr:from>
    <xdr:to>
      <xdr:col>0</xdr:col>
      <xdr:colOff>419100</xdr:colOff>
      <xdr:row>56</xdr:row>
      <xdr:rowOff>219075</xdr:rowOff>
    </xdr:to>
    <xdr:sp>
      <xdr:nvSpPr>
        <xdr:cNvPr id="11" name="Rectangle 16"/>
        <xdr:cNvSpPr>
          <a:spLocks/>
        </xdr:cNvSpPr>
      </xdr:nvSpPr>
      <xdr:spPr>
        <a:xfrm>
          <a:off x="295275" y="18497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10</xdr:row>
      <xdr:rowOff>66675</xdr:rowOff>
    </xdr:from>
    <xdr:to>
      <xdr:col>0</xdr:col>
      <xdr:colOff>419100</xdr:colOff>
      <xdr:row>10</xdr:row>
      <xdr:rowOff>219075</xdr:rowOff>
    </xdr:to>
    <xdr:sp>
      <xdr:nvSpPr>
        <xdr:cNvPr id="12" name="Rectangle 18"/>
        <xdr:cNvSpPr>
          <a:spLocks/>
        </xdr:cNvSpPr>
      </xdr:nvSpPr>
      <xdr:spPr>
        <a:xfrm>
          <a:off x="295275" y="34385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66675</xdr:rowOff>
    </xdr:from>
    <xdr:to>
      <xdr:col>0</xdr:col>
      <xdr:colOff>419100</xdr:colOff>
      <xdr:row>11</xdr:row>
      <xdr:rowOff>219075</xdr:rowOff>
    </xdr:to>
    <xdr:sp>
      <xdr:nvSpPr>
        <xdr:cNvPr id="13" name="Rectangle 19"/>
        <xdr:cNvSpPr>
          <a:spLocks/>
        </xdr:cNvSpPr>
      </xdr:nvSpPr>
      <xdr:spPr>
        <a:xfrm>
          <a:off x="295275" y="37433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12</xdr:row>
      <xdr:rowOff>66675</xdr:rowOff>
    </xdr:from>
    <xdr:to>
      <xdr:col>0</xdr:col>
      <xdr:colOff>419100</xdr:colOff>
      <xdr:row>12</xdr:row>
      <xdr:rowOff>219075</xdr:rowOff>
    </xdr:to>
    <xdr:sp>
      <xdr:nvSpPr>
        <xdr:cNvPr id="14" name="Rectangle 20"/>
        <xdr:cNvSpPr>
          <a:spLocks/>
        </xdr:cNvSpPr>
      </xdr:nvSpPr>
      <xdr:spPr>
        <a:xfrm>
          <a:off x="295275" y="40481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66675</xdr:rowOff>
    </xdr:from>
    <xdr:to>
      <xdr:col>0</xdr:col>
      <xdr:colOff>419100</xdr:colOff>
      <xdr:row>13</xdr:row>
      <xdr:rowOff>219075</xdr:rowOff>
    </xdr:to>
    <xdr:sp>
      <xdr:nvSpPr>
        <xdr:cNvPr id="15" name="Rectangle 21"/>
        <xdr:cNvSpPr>
          <a:spLocks/>
        </xdr:cNvSpPr>
      </xdr:nvSpPr>
      <xdr:spPr>
        <a:xfrm>
          <a:off x="295275" y="43529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66675</xdr:rowOff>
    </xdr:from>
    <xdr:to>
      <xdr:col>0</xdr:col>
      <xdr:colOff>419100</xdr:colOff>
      <xdr:row>14</xdr:row>
      <xdr:rowOff>219075</xdr:rowOff>
    </xdr:to>
    <xdr:sp>
      <xdr:nvSpPr>
        <xdr:cNvPr id="16" name="Rectangle 22"/>
        <xdr:cNvSpPr>
          <a:spLocks/>
        </xdr:cNvSpPr>
      </xdr:nvSpPr>
      <xdr:spPr>
        <a:xfrm>
          <a:off x="295275" y="46577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</xdr:row>
      <xdr:rowOff>47625</xdr:rowOff>
    </xdr:from>
    <xdr:to>
      <xdr:col>3</xdr:col>
      <xdr:colOff>180975</xdr:colOff>
      <xdr:row>3</xdr:row>
      <xdr:rowOff>266700</xdr:rowOff>
    </xdr:to>
    <xdr:sp>
      <xdr:nvSpPr>
        <xdr:cNvPr id="17" name="ตัวเชื่อมต่อตรง 18"/>
        <xdr:cNvSpPr>
          <a:spLocks/>
        </xdr:cNvSpPr>
      </xdr:nvSpPr>
      <xdr:spPr>
        <a:xfrm rot="5400000" flipH="1" flipV="1">
          <a:off x="3733800" y="752475"/>
          <a:ext cx="123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28</xdr:row>
      <xdr:rowOff>0</xdr:rowOff>
    </xdr:from>
    <xdr:to>
      <xdr:col>14</xdr:col>
      <xdr:colOff>581025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01400" y="73533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X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๓๐%</a:t>
          </a:r>
        </a:p>
      </xdr:txBody>
    </xdr:sp>
    <xdr:clientData/>
  </xdr:twoCellAnchor>
  <xdr:twoCellAnchor>
    <xdr:from>
      <xdr:col>12</xdr:col>
      <xdr:colOff>219075</xdr:colOff>
      <xdr:row>28</xdr:row>
      <xdr:rowOff>0</xdr:rowOff>
    </xdr:from>
    <xdr:to>
      <xdr:col>15</xdr:col>
      <xdr:colOff>104775</xdr:colOff>
      <xdr:row>28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791700" y="7353300"/>
          <a:ext cx="1800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จำนวนสมรรถนะทั้งหมด</a:t>
          </a:r>
        </a:p>
      </xdr:txBody>
    </xdr:sp>
    <xdr:clientData/>
  </xdr:twoCellAnchor>
  <xdr:twoCellAnchor>
    <xdr:from>
      <xdr:col>1</xdr:col>
      <xdr:colOff>2105025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33625" y="7353300"/>
          <a:ext cx="585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๓.๒ น้อยกว่าระดับที่คาดหวัง ( - )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๓.๓ มากกว่าระดับที่คาดหวัง (+)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๔. นำเสนอผลการประเมินข้าราชการรายบุคคล ให้คณะกรรมการทรัพยากรบุคคลของหน่วยงาน /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สถาบัน / โรงพยาบาล พิจารณาเปรียบเทียบกับหน่วยงานอื่นๆ ในกรมการแพทย์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</a:t>
          </a:r>
        </a:p>
      </xdr:txBody>
    </xdr:sp>
    <xdr:clientData/>
  </xdr:twoCellAnchor>
  <xdr:twoCellAnchor>
    <xdr:from>
      <xdr:col>14</xdr:col>
      <xdr:colOff>9525</xdr:colOff>
      <xdr:row>0</xdr:row>
      <xdr:rowOff>142875</xdr:rowOff>
    </xdr:from>
    <xdr:to>
      <xdr:col>14</xdr:col>
      <xdr:colOff>485775</xdr:colOff>
      <xdr:row>2</xdr:row>
      <xdr:rowOff>104775</xdr:rowOff>
    </xdr:to>
    <xdr:pic>
      <xdr:nvPicPr>
        <xdr:cNvPr id="4" name="Picture 7" descr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428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0</xdr:row>
      <xdr:rowOff>133350</xdr:rowOff>
    </xdr:from>
    <xdr:to>
      <xdr:col>13</xdr:col>
      <xdr:colOff>590550</xdr:colOff>
      <xdr:row>3</xdr:row>
      <xdr:rowOff>152400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705850" y="133350"/>
          <a:ext cx="2152650" cy="7620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1" u="none" baseline="0">
              <a:solidFill>
                <a:srgbClr val="339966"/>
              </a:solidFill>
              <a:latin typeface="Angsana New"/>
              <a:ea typeface="Angsana New"/>
              <a:cs typeface="Angsana New"/>
            </a:rPr>
            <a:t>กรมการแพทย์  
</a:t>
          </a:r>
          <a:r>
            <a:rPr lang="en-US" cap="none" sz="1600" b="1" i="1" u="none" baseline="0">
              <a:solidFill>
                <a:srgbClr val="339966"/>
              </a:solidFill>
              <a:latin typeface="Angsana New"/>
              <a:ea typeface="Angsana New"/>
              <a:cs typeface="Angsana New"/>
            </a:rPr>
            <a:t>Department of Medical Services</a:t>
          </a:r>
          <a:r>
            <a:rPr lang="en-US" cap="none" sz="1800" b="1" i="1" u="none" baseline="0">
              <a:solidFill>
                <a:srgbClr val="80808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2</xdr:col>
      <xdr:colOff>2105025</xdr:colOff>
      <xdr:row>20</xdr:row>
      <xdr:rowOff>152400</xdr:rowOff>
    </xdr:from>
    <xdr:to>
      <xdr:col>8</xdr:col>
      <xdr:colOff>114300</xdr:colOff>
      <xdr:row>24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4438650" y="5676900"/>
          <a:ext cx="30575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*  ระดับผลงาน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  ต่ำกว่าเป้าหมายมาก  2  ต่ำกว่าเป้าหมาย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 ได้ตามเป้าหมาย        4 สูงกว่าเป้าหมาย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 สูงกว่าเป้าหมายมาก</a:t>
          </a:r>
        </a:p>
      </xdr:txBody>
    </xdr:sp>
    <xdr:clientData/>
  </xdr:twoCellAnchor>
  <xdr:twoCellAnchor>
    <xdr:from>
      <xdr:col>12</xdr:col>
      <xdr:colOff>676275</xdr:colOff>
      <xdr:row>22</xdr:row>
      <xdr:rowOff>209550</xdr:rowOff>
    </xdr:from>
    <xdr:to>
      <xdr:col>13</xdr:col>
      <xdr:colOff>571500</xdr:colOff>
      <xdr:row>24</xdr:row>
      <xdr:rowOff>57150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0248900" y="6229350"/>
          <a:ext cx="590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X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๑๐๐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495300</xdr:colOff>
      <xdr:row>15</xdr:row>
      <xdr:rowOff>152400</xdr:rowOff>
    </xdr:from>
    <xdr:ext cx="76200" cy="285750"/>
    <xdr:sp fLocksText="0">
      <xdr:nvSpPr>
        <xdr:cNvPr id="1" name="Text Box 23"/>
        <xdr:cNvSpPr txBox="1">
          <a:spLocks noChangeArrowheads="1"/>
        </xdr:cNvSpPr>
      </xdr:nvSpPr>
      <xdr:spPr>
        <a:xfrm>
          <a:off x="12877800" y="4772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238125</xdr:colOff>
      <xdr:row>15</xdr:row>
      <xdr:rowOff>161925</xdr:rowOff>
    </xdr:from>
    <xdr:ext cx="180975" cy="295275"/>
    <xdr:sp fLocksText="0">
      <xdr:nvSpPr>
        <xdr:cNvPr id="2" name="TextBox 15"/>
        <xdr:cNvSpPr txBox="1">
          <a:spLocks noChangeArrowheads="1"/>
        </xdr:cNvSpPr>
      </xdr:nvSpPr>
      <xdr:spPr>
        <a:xfrm>
          <a:off x="8467725" y="478155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24</xdr:col>
      <xdr:colOff>0</xdr:colOff>
      <xdr:row>16</xdr:row>
      <xdr:rowOff>19050</xdr:rowOff>
    </xdr:from>
    <xdr:to>
      <xdr:col>24</xdr:col>
      <xdr:colOff>0</xdr:colOff>
      <xdr:row>17</xdr:row>
      <xdr:rowOff>76200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9553575" y="48863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X 30%</a:t>
          </a:r>
        </a:p>
      </xdr:txBody>
    </xdr:sp>
    <xdr:clientData/>
  </xdr:twoCellAnchor>
  <xdr:twoCellAnchor>
    <xdr:from>
      <xdr:col>24</xdr:col>
      <xdr:colOff>0</xdr:colOff>
      <xdr:row>16</xdr:row>
      <xdr:rowOff>28575</xdr:rowOff>
    </xdr:from>
    <xdr:to>
      <xdr:col>24</xdr:col>
      <xdr:colOff>0</xdr:colOff>
      <xdr:row>17</xdr:row>
      <xdr:rowOff>85725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9553575" y="4895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X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๓๐%</a:t>
          </a:r>
        </a:p>
      </xdr:txBody>
    </xdr:sp>
    <xdr:clientData/>
  </xdr:twoCellAnchor>
  <xdr:oneCellAnchor>
    <xdr:from>
      <xdr:col>27</xdr:col>
      <xdr:colOff>495300</xdr:colOff>
      <xdr:row>18</xdr:row>
      <xdr:rowOff>171450</xdr:rowOff>
    </xdr:from>
    <xdr:ext cx="76200" cy="219075"/>
    <xdr:sp fLocksText="0">
      <xdr:nvSpPr>
        <xdr:cNvPr id="5" name="Text Box 23"/>
        <xdr:cNvSpPr txBox="1">
          <a:spLocks noChangeArrowheads="1"/>
        </xdr:cNvSpPr>
      </xdr:nvSpPr>
      <xdr:spPr>
        <a:xfrm>
          <a:off x="12877800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104775</xdr:colOff>
      <xdr:row>16</xdr:row>
      <xdr:rowOff>85725</xdr:rowOff>
    </xdr:from>
    <xdr:to>
      <xdr:col>23</xdr:col>
      <xdr:colOff>28575</xdr:colOff>
      <xdr:row>17</xdr:row>
      <xdr:rowOff>247650</xdr:rowOff>
    </xdr:to>
    <xdr:sp fLocksText="0">
      <xdr:nvSpPr>
        <xdr:cNvPr id="6" name="Text Box 26"/>
        <xdr:cNvSpPr txBox="1">
          <a:spLocks noChangeArrowheads="1"/>
        </xdr:cNvSpPr>
      </xdr:nvSpPr>
      <xdr:spPr>
        <a:xfrm>
          <a:off x="8658225" y="49530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238125</xdr:colOff>
      <xdr:row>18</xdr:row>
      <xdr:rowOff>190500</xdr:rowOff>
    </xdr:from>
    <xdr:ext cx="180975" cy="266700"/>
    <xdr:sp fLocksText="0">
      <xdr:nvSpPr>
        <xdr:cNvPr id="7" name="TextBox 20"/>
        <xdr:cNvSpPr txBox="1">
          <a:spLocks noChangeArrowheads="1"/>
        </xdr:cNvSpPr>
      </xdr:nvSpPr>
      <xdr:spPr>
        <a:xfrm>
          <a:off x="8467725" y="561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23</xdr:row>
      <xdr:rowOff>28575</xdr:rowOff>
    </xdr:from>
    <xdr:to>
      <xdr:col>23</xdr:col>
      <xdr:colOff>0</xdr:colOff>
      <xdr:row>24</xdr:row>
      <xdr:rowOff>76200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9105900" y="6829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X 30%</a:t>
          </a:r>
        </a:p>
      </xdr:txBody>
    </xdr:sp>
    <xdr:clientData/>
  </xdr:twoCellAnchor>
  <xdr:twoCellAnchor>
    <xdr:from>
      <xdr:col>18</xdr:col>
      <xdr:colOff>28575</xdr:colOff>
      <xdr:row>24</xdr:row>
      <xdr:rowOff>0</xdr:rowOff>
    </xdr:from>
    <xdr:to>
      <xdr:col>24</xdr:col>
      <xdr:colOff>19050</xdr:colOff>
      <xdr:row>24</xdr:row>
      <xdr:rowOff>0</xdr:rowOff>
    </xdr:to>
    <xdr:sp>
      <xdr:nvSpPr>
        <xdr:cNvPr id="9" name="Line 19"/>
        <xdr:cNvSpPr>
          <a:spLocks/>
        </xdr:cNvSpPr>
      </xdr:nvSpPr>
      <xdr:spPr>
        <a:xfrm>
          <a:off x="7934325" y="70961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28575</xdr:rowOff>
    </xdr:from>
    <xdr:to>
      <xdr:col>23</xdr:col>
      <xdr:colOff>0</xdr:colOff>
      <xdr:row>24</xdr:row>
      <xdr:rowOff>85725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9105900" y="68294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X 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๓๐%</a:t>
          </a:r>
        </a:p>
      </xdr:txBody>
    </xdr:sp>
    <xdr:clientData/>
  </xdr:twoCellAnchor>
  <xdr:twoCellAnchor>
    <xdr:from>
      <xdr:col>16</xdr:col>
      <xdr:colOff>85725</xdr:colOff>
      <xdr:row>24</xdr:row>
      <xdr:rowOff>76200</xdr:rowOff>
    </xdr:from>
    <xdr:to>
      <xdr:col>25</xdr:col>
      <xdr:colOff>533400</xdr:colOff>
      <xdr:row>25</xdr:row>
      <xdr:rowOff>142875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7458075" y="7172325"/>
          <a:ext cx="2628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จำนวนสมรรถนะทั้งหมดที่ประเมิน</a:t>
          </a: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x</a:t>
          </a: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๓</a:t>
          </a: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                   </a:t>
          </a:r>
        </a:p>
      </xdr:txBody>
    </xdr:sp>
    <xdr:clientData/>
  </xdr:twoCellAnchor>
  <xdr:twoCellAnchor>
    <xdr:from>
      <xdr:col>23</xdr:col>
      <xdr:colOff>209550</xdr:colOff>
      <xdr:row>23</xdr:row>
      <xdr:rowOff>76200</xdr:rowOff>
    </xdr:from>
    <xdr:to>
      <xdr:col>23</xdr:col>
      <xdr:colOff>209550</xdr:colOff>
      <xdr:row>24</xdr:row>
      <xdr:rowOff>142875</xdr:rowOff>
    </xdr:to>
    <xdr:sp>
      <xdr:nvSpPr>
        <xdr:cNvPr id="12" name="Text Box 26"/>
        <xdr:cNvSpPr txBox="1">
          <a:spLocks noChangeArrowheads="1"/>
        </xdr:cNvSpPr>
      </xdr:nvSpPr>
      <xdr:spPr>
        <a:xfrm>
          <a:off x="9315450" y="68770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X </a:t>
          </a:r>
          <a:r>
            <a:rPr lang="en-US" cap="none" sz="15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M37"/>
  <sheetViews>
    <sheetView view="pageBreakPreview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1" width="9.140625" style="8" customWidth="1"/>
    <col min="12" max="12" width="9.421875" style="8" customWidth="1"/>
    <col min="13" max="16384" width="9.140625" style="8" customWidth="1"/>
  </cols>
  <sheetData>
    <row r="1" ht="42.75" customHeight="1"/>
    <row r="2" ht="31.5" customHeight="1"/>
    <row r="3" spans="1:11" s="11" customFormat="1" ht="24.75" customHeigh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1" customFormat="1" ht="24.75" customHeight="1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7">
      <c r="A6" s="9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4">
      <c r="A7" s="205" t="s">
        <v>43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1" ht="12" customHeigh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4" ht="24">
      <c r="A9" s="15" t="s">
        <v>2</v>
      </c>
      <c r="D9" s="8" t="s">
        <v>157</v>
      </c>
    </row>
    <row r="10" ht="24">
      <c r="D10" s="8" t="s">
        <v>158</v>
      </c>
    </row>
    <row r="11" ht="12" customHeight="1"/>
    <row r="12" spans="1:13" ht="24.75" customHeight="1">
      <c r="A12" s="8" t="s">
        <v>137</v>
      </c>
      <c r="M12" s="16"/>
    </row>
    <row r="13" spans="1:13" ht="24">
      <c r="A13" s="8" t="s">
        <v>138</v>
      </c>
      <c r="M13" s="16"/>
    </row>
    <row r="14" spans="1:13" ht="24">
      <c r="A14" s="8" t="s">
        <v>159</v>
      </c>
      <c r="L14" s="17"/>
      <c r="M14" s="16"/>
    </row>
    <row r="15" spans="1:13" ht="24">
      <c r="A15" s="8" t="s">
        <v>139</v>
      </c>
      <c r="M15" s="16"/>
    </row>
    <row r="16" spans="1:13" ht="24">
      <c r="A16" s="8" t="s">
        <v>140</v>
      </c>
      <c r="M16" s="16"/>
    </row>
    <row r="17" ht="15" customHeight="1">
      <c r="M17" s="16"/>
    </row>
    <row r="18" spans="1:11" ht="24">
      <c r="A18" s="13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="19" customFormat="1" ht="21.75">
      <c r="A19" s="19" t="s">
        <v>45</v>
      </c>
    </row>
    <row r="20" s="19" customFormat="1" ht="21.75">
      <c r="A20" s="19" t="s">
        <v>161</v>
      </c>
    </row>
    <row r="21" s="19" customFormat="1" ht="21.75">
      <c r="A21" s="19" t="s">
        <v>162</v>
      </c>
    </row>
    <row r="22" s="19" customFormat="1" ht="21.75">
      <c r="A22" s="19" t="s">
        <v>76</v>
      </c>
    </row>
    <row r="23" s="19" customFormat="1" ht="21.75">
      <c r="A23" s="19" t="s">
        <v>77</v>
      </c>
    </row>
    <row r="24" spans="1:11" s="20" customFormat="1" ht="21.75">
      <c r="A24" s="19" t="s">
        <v>46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="19" customFormat="1" ht="21.75">
      <c r="A25" s="19" t="s">
        <v>44</v>
      </c>
    </row>
    <row r="26" s="19" customFormat="1" ht="21.75">
      <c r="A26" s="19" t="s">
        <v>97</v>
      </c>
    </row>
    <row r="27" s="19" customFormat="1" ht="21.75">
      <c r="A27" s="19" t="s">
        <v>96</v>
      </c>
    </row>
    <row r="28" spans="1:11" s="20" customFormat="1" ht="21.75">
      <c r="A28" s="19" t="s">
        <v>163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0" customFormat="1" ht="21.75">
      <c r="A29" s="19" t="s">
        <v>164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24">
      <c r="A30" s="19" t="s">
        <v>165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24">
      <c r="A31" s="19" t="s">
        <v>47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24">
      <c r="A33" s="21" t="s">
        <v>166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24">
      <c r="A34" s="21" t="s">
        <v>86</v>
      </c>
      <c r="C34" s="22"/>
      <c r="D34" s="22"/>
      <c r="E34" s="22"/>
      <c r="F34" s="22"/>
      <c r="G34" s="22"/>
      <c r="H34" s="22"/>
      <c r="I34" s="22"/>
      <c r="J34" s="19"/>
      <c r="K34" s="19"/>
    </row>
    <row r="35" spans="1:9" ht="24">
      <c r="A35" s="19" t="s">
        <v>88</v>
      </c>
      <c r="C35" s="16"/>
      <c r="D35" s="16"/>
      <c r="E35" s="16"/>
      <c r="F35" s="16"/>
      <c r="G35" s="16"/>
      <c r="H35" s="16"/>
      <c r="I35" s="16"/>
    </row>
    <row r="36" ht="24">
      <c r="A36" s="21" t="s">
        <v>87</v>
      </c>
    </row>
    <row r="37" ht="24">
      <c r="A37" s="19" t="s">
        <v>89</v>
      </c>
    </row>
  </sheetData>
  <sheetProtection/>
  <mergeCells count="2">
    <mergeCell ref="A7:K7"/>
    <mergeCell ref="A5:K5"/>
  </mergeCells>
  <printOptions/>
  <pageMargins left="0.51" right="0.17" top="0.45" bottom="0.55" header="0.23" footer="0.3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1"/>
  <sheetViews>
    <sheetView view="pageBreakPreview" zoomScale="85" zoomScaleNormal="85" zoomScaleSheetLayoutView="85" zoomScalePageLayoutView="0" workbookViewId="0" topLeftCell="A1">
      <selection activeCell="I24" sqref="I24"/>
    </sheetView>
  </sheetViews>
  <sheetFormatPr defaultColWidth="9.140625" defaultRowHeight="12.75"/>
  <cols>
    <col min="1" max="1" width="24.140625" style="43" customWidth="1"/>
    <col min="2" max="2" width="23.421875" style="43" customWidth="1"/>
    <col min="3" max="3" width="7.57421875" style="43" customWidth="1"/>
    <col min="4" max="4" width="10.7109375" style="29" customWidth="1"/>
    <col min="5" max="5" width="12.7109375" style="43" customWidth="1"/>
    <col min="6" max="6" width="21.421875" style="43" customWidth="1"/>
    <col min="7" max="8" width="9.140625" style="24" customWidth="1"/>
    <col min="9" max="60" width="9.140625" style="25" customWidth="1"/>
    <col min="61" max="16384" width="9.140625" style="29" customWidth="1"/>
  </cols>
  <sheetData>
    <row r="1" spans="1:60" s="26" customFormat="1" ht="24" customHeight="1">
      <c r="A1" s="221" t="s">
        <v>54</v>
      </c>
      <c r="B1" s="221"/>
      <c r="C1" s="221"/>
      <c r="D1" s="221"/>
      <c r="E1" s="221"/>
      <c r="F1" s="221"/>
      <c r="G1" s="24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</row>
    <row r="2" spans="1:60" s="26" customFormat="1" ht="8.25" customHeight="1">
      <c r="A2" s="23"/>
      <c r="B2" s="23"/>
      <c r="C2" s="23"/>
      <c r="D2" s="27"/>
      <c r="E2" s="28"/>
      <c r="F2" s="28"/>
      <c r="G2" s="24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" ht="23.25" customHeight="1">
      <c r="A3" s="222" t="s">
        <v>49</v>
      </c>
      <c r="B3" s="223"/>
      <c r="C3" s="226" t="s">
        <v>68</v>
      </c>
      <c r="D3" s="218" t="s">
        <v>48</v>
      </c>
      <c r="E3" s="218"/>
      <c r="F3" s="226" t="s">
        <v>69</v>
      </c>
    </row>
    <row r="4" spans="1:6" ht="43.5">
      <c r="A4" s="224"/>
      <c r="B4" s="225"/>
      <c r="C4" s="227"/>
      <c r="D4" s="30" t="s">
        <v>72</v>
      </c>
      <c r="E4" s="31" t="s">
        <v>74</v>
      </c>
      <c r="F4" s="227"/>
    </row>
    <row r="5" spans="1:60" s="38" customFormat="1" ht="24" customHeight="1">
      <c r="A5" s="219" t="s">
        <v>50</v>
      </c>
      <c r="B5" s="217"/>
      <c r="C5" s="32"/>
      <c r="D5" s="33">
        <v>0.7</v>
      </c>
      <c r="E5" s="34"/>
      <c r="F5" s="35"/>
      <c r="G5" s="36"/>
      <c r="H5" s="3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</row>
    <row r="6" spans="1:60" s="38" customFormat="1" ht="24" customHeight="1">
      <c r="A6" s="219" t="s">
        <v>51</v>
      </c>
      <c r="B6" s="217"/>
      <c r="C6" s="39"/>
      <c r="D6" s="33">
        <v>0.2</v>
      </c>
      <c r="E6" s="33"/>
      <c r="F6" s="40"/>
      <c r="G6" s="36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pans="1:60" s="38" customFormat="1" ht="46.5" customHeight="1">
      <c r="A7" s="216" t="s">
        <v>75</v>
      </c>
      <c r="B7" s="217"/>
      <c r="C7" s="39"/>
      <c r="D7" s="33">
        <v>0.1</v>
      </c>
      <c r="E7" s="33"/>
      <c r="F7" s="40"/>
      <c r="G7" s="36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</row>
    <row r="8" spans="1:60" s="38" customFormat="1" ht="24" customHeight="1">
      <c r="A8" s="214" t="s">
        <v>16</v>
      </c>
      <c r="B8" s="215"/>
      <c r="C8" s="41"/>
      <c r="D8" s="41">
        <v>1</v>
      </c>
      <c r="E8" s="41"/>
      <c r="F8" s="42"/>
      <c r="G8" s="36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</row>
    <row r="9" spans="1:60" s="38" customFormat="1" ht="24" customHeight="1">
      <c r="A9" s="43"/>
      <c r="B9" s="43"/>
      <c r="C9" s="43"/>
      <c r="D9" s="29"/>
      <c r="E9" s="43"/>
      <c r="F9" s="43"/>
      <c r="G9" s="36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s="38" customFormat="1" ht="24">
      <c r="A10" s="44" t="s">
        <v>52</v>
      </c>
      <c r="B10" s="44"/>
      <c r="C10" s="44"/>
      <c r="D10" s="45"/>
      <c r="E10" s="45"/>
      <c r="F10" s="45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pans="1:60" s="38" customFormat="1" ht="24">
      <c r="A11" s="43" t="s">
        <v>124</v>
      </c>
      <c r="B11" s="43" t="s">
        <v>168</v>
      </c>
      <c r="C11" s="38" t="s">
        <v>126</v>
      </c>
      <c r="D11" s="46"/>
      <c r="F11" s="47"/>
      <c r="G11" s="36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" ht="24">
      <c r="A12" s="43" t="s">
        <v>121</v>
      </c>
      <c r="B12" s="43" t="s">
        <v>169</v>
      </c>
      <c r="C12" s="38" t="s">
        <v>126</v>
      </c>
      <c r="D12" s="46"/>
      <c r="E12" s="38"/>
      <c r="F12" s="47"/>
    </row>
    <row r="13" spans="1:6" ht="24">
      <c r="A13" s="43" t="s">
        <v>123</v>
      </c>
      <c r="B13" s="43" t="s">
        <v>170</v>
      </c>
      <c r="C13" s="38" t="s">
        <v>126</v>
      </c>
      <c r="D13" s="46"/>
      <c r="E13" s="38"/>
      <c r="F13" s="47"/>
    </row>
    <row r="14" spans="1:6" ht="24">
      <c r="A14" s="43" t="s">
        <v>122</v>
      </c>
      <c r="B14" s="43" t="s">
        <v>171</v>
      </c>
      <c r="C14" s="38" t="s">
        <v>126</v>
      </c>
      <c r="D14" s="46"/>
      <c r="E14" s="46"/>
      <c r="F14" s="47"/>
    </row>
    <row r="15" spans="1:6" ht="24">
      <c r="A15" s="43" t="s">
        <v>125</v>
      </c>
      <c r="B15" s="43" t="s">
        <v>172</v>
      </c>
      <c r="C15" s="38" t="s">
        <v>126</v>
      </c>
      <c r="D15" s="46"/>
      <c r="E15" s="46"/>
      <c r="F15" s="46"/>
    </row>
    <row r="16" spans="4:6" ht="24">
      <c r="D16" s="46"/>
      <c r="E16" s="46"/>
      <c r="F16" s="46"/>
    </row>
    <row r="17" spans="1:3" ht="24">
      <c r="A17" s="44" t="s">
        <v>53</v>
      </c>
      <c r="B17" s="44"/>
      <c r="C17" s="44"/>
    </row>
    <row r="18" ht="8.25" customHeight="1"/>
    <row r="19" spans="1:6" ht="48">
      <c r="A19" s="48" t="s">
        <v>55</v>
      </c>
      <c r="B19" s="218" t="s">
        <v>20</v>
      </c>
      <c r="C19" s="218"/>
      <c r="D19" s="218"/>
      <c r="E19" s="218"/>
      <c r="F19" s="48" t="s">
        <v>56</v>
      </c>
    </row>
    <row r="20" spans="1:6" ht="48.75" customHeight="1">
      <c r="A20" s="49"/>
      <c r="B20" s="219"/>
      <c r="C20" s="220"/>
      <c r="D20" s="220"/>
      <c r="E20" s="217"/>
      <c r="F20" s="49"/>
    </row>
    <row r="21" spans="1:6" ht="48.75" customHeight="1">
      <c r="A21" s="49"/>
      <c r="B21" s="219"/>
      <c r="C21" s="220"/>
      <c r="D21" s="220"/>
      <c r="E21" s="217"/>
      <c r="F21" s="49"/>
    </row>
    <row r="22" spans="1:6" ht="48.75" customHeight="1">
      <c r="A22" s="49"/>
      <c r="B22" s="219"/>
      <c r="C22" s="220"/>
      <c r="D22" s="220"/>
      <c r="E22" s="217"/>
      <c r="F22" s="49"/>
    </row>
    <row r="23" spans="1:6" ht="48.75" customHeight="1">
      <c r="A23" s="49"/>
      <c r="B23" s="211"/>
      <c r="C23" s="212"/>
      <c r="D23" s="212"/>
      <c r="E23" s="213"/>
      <c r="F23" s="49"/>
    </row>
    <row r="24" spans="1:6" ht="48.75" customHeight="1">
      <c r="A24" s="49"/>
      <c r="B24" s="211"/>
      <c r="C24" s="212"/>
      <c r="D24" s="212"/>
      <c r="E24" s="213"/>
      <c r="F24" s="49"/>
    </row>
    <row r="25" spans="1:6" ht="48.75" customHeight="1">
      <c r="A25" s="58"/>
      <c r="B25" s="59"/>
      <c r="C25" s="59"/>
      <c r="D25" s="59"/>
      <c r="E25" s="59"/>
      <c r="F25" s="58"/>
    </row>
    <row r="26" ht="24">
      <c r="A26" s="44" t="s">
        <v>57</v>
      </c>
    </row>
    <row r="27" ht="8.25" customHeight="1"/>
    <row r="28" ht="24">
      <c r="A28" s="51" t="s">
        <v>61</v>
      </c>
    </row>
    <row r="29" spans="1:6" ht="24">
      <c r="A29" s="43" t="s">
        <v>127</v>
      </c>
      <c r="E29" s="209" t="s">
        <v>73</v>
      </c>
      <c r="F29" s="209"/>
    </row>
    <row r="30" spans="1:6" ht="24">
      <c r="A30" s="43" t="s">
        <v>128</v>
      </c>
      <c r="E30" s="210" t="s">
        <v>141</v>
      </c>
      <c r="F30" s="210"/>
    </row>
    <row r="31" spans="1:6" ht="24">
      <c r="A31" s="29"/>
      <c r="E31" s="228" t="s">
        <v>143</v>
      </c>
      <c r="F31" s="228"/>
    </row>
    <row r="32" spans="5:6" ht="24">
      <c r="E32" s="209" t="s">
        <v>59</v>
      </c>
      <c r="F32" s="209"/>
    </row>
    <row r="33" spans="1:6" ht="8.25" customHeight="1">
      <c r="A33" s="52"/>
      <c r="B33" s="52"/>
      <c r="C33" s="52"/>
      <c r="D33" s="53"/>
      <c r="E33" s="52"/>
      <c r="F33" s="52"/>
    </row>
    <row r="34" ht="24">
      <c r="A34" s="51" t="s">
        <v>62</v>
      </c>
    </row>
    <row r="35" spans="1:6" ht="24">
      <c r="A35" s="43" t="s">
        <v>129</v>
      </c>
      <c r="E35" s="209" t="s">
        <v>73</v>
      </c>
      <c r="F35" s="209"/>
    </row>
    <row r="36" spans="1:6" ht="24">
      <c r="A36" s="43" t="s">
        <v>130</v>
      </c>
      <c r="E36" s="210" t="s">
        <v>142</v>
      </c>
      <c r="F36" s="210"/>
    </row>
    <row r="37" spans="1:7" ht="24">
      <c r="A37" s="29"/>
      <c r="B37" s="29"/>
      <c r="C37" s="29"/>
      <c r="D37" s="207" t="s">
        <v>144</v>
      </c>
      <c r="E37" s="208"/>
      <c r="F37" s="208"/>
      <c r="G37" s="54"/>
    </row>
    <row r="38" spans="1:6" ht="24">
      <c r="A38" s="43" t="s">
        <v>78</v>
      </c>
      <c r="E38" s="209" t="s">
        <v>59</v>
      </c>
      <c r="F38" s="209"/>
    </row>
    <row r="39" ht="24">
      <c r="A39" s="43" t="s">
        <v>79</v>
      </c>
    </row>
    <row r="40" ht="12" customHeight="1"/>
    <row r="41" spans="2:4" ht="24">
      <c r="B41" s="228" t="s">
        <v>60</v>
      </c>
      <c r="C41" s="228"/>
      <c r="D41" s="228"/>
    </row>
    <row r="42" spans="2:4" ht="24">
      <c r="B42" s="228" t="s">
        <v>58</v>
      </c>
      <c r="C42" s="228"/>
      <c r="D42" s="228"/>
    </row>
    <row r="43" spans="2:4" ht="24">
      <c r="B43" s="228" t="s">
        <v>59</v>
      </c>
      <c r="C43" s="228"/>
      <c r="D43" s="228"/>
    </row>
    <row r="45" ht="24">
      <c r="A45" s="44" t="s">
        <v>63</v>
      </c>
    </row>
    <row r="46" ht="8.25" customHeight="1"/>
    <row r="47" ht="24">
      <c r="A47" s="43" t="s">
        <v>167</v>
      </c>
    </row>
    <row r="48" ht="24">
      <c r="A48" s="43" t="s">
        <v>80</v>
      </c>
    </row>
    <row r="49" ht="24">
      <c r="A49" s="43" t="s">
        <v>81</v>
      </c>
    </row>
    <row r="50" spans="1:6" ht="24">
      <c r="A50" s="43" t="s">
        <v>64</v>
      </c>
      <c r="E50" s="210" t="s">
        <v>70</v>
      </c>
      <c r="F50" s="210"/>
    </row>
    <row r="51" spans="1:6" ht="24">
      <c r="A51" s="43" t="s">
        <v>64</v>
      </c>
      <c r="E51" s="207" t="s">
        <v>145</v>
      </c>
      <c r="F51" s="207"/>
    </row>
    <row r="52" spans="1:6" ht="24">
      <c r="A52" s="43" t="s">
        <v>64</v>
      </c>
      <c r="D52" s="210" t="s">
        <v>146</v>
      </c>
      <c r="E52" s="210"/>
      <c r="F52" s="210"/>
    </row>
    <row r="53" spans="1:6" ht="24">
      <c r="A53" s="43" t="s">
        <v>64</v>
      </c>
      <c r="E53" s="46" t="s">
        <v>155</v>
      </c>
      <c r="F53" s="46"/>
    </row>
    <row r="54" ht="8.25" customHeight="1"/>
    <row r="55" spans="1:6" ht="24">
      <c r="A55" s="55" t="s">
        <v>65</v>
      </c>
      <c r="B55" s="56"/>
      <c r="C55" s="56"/>
      <c r="D55" s="57"/>
      <c r="E55" s="56"/>
      <c r="F55" s="56"/>
    </row>
    <row r="56" ht="24">
      <c r="A56" s="43" t="s">
        <v>82</v>
      </c>
    </row>
    <row r="57" ht="24">
      <c r="A57" s="43" t="s">
        <v>83</v>
      </c>
    </row>
    <row r="58" spans="1:5" ht="24">
      <c r="A58" s="43" t="s">
        <v>64</v>
      </c>
      <c r="E58" s="43" t="s">
        <v>70</v>
      </c>
    </row>
    <row r="59" spans="1:7" ht="24">
      <c r="A59" s="43" t="s">
        <v>147</v>
      </c>
      <c r="D59" s="207" t="s">
        <v>160</v>
      </c>
      <c r="E59" s="207"/>
      <c r="F59" s="207"/>
      <c r="G59" s="43"/>
    </row>
    <row r="60" spans="1:7" ht="24">
      <c r="A60" s="43" t="s">
        <v>64</v>
      </c>
      <c r="D60" s="229" t="s">
        <v>156</v>
      </c>
      <c r="E60" s="229"/>
      <c r="F60" s="229"/>
      <c r="G60" s="229"/>
    </row>
    <row r="61" spans="1:6" ht="24">
      <c r="A61" s="43" t="s">
        <v>64</v>
      </c>
      <c r="E61" s="228" t="s">
        <v>71</v>
      </c>
      <c r="F61" s="228"/>
    </row>
  </sheetData>
  <sheetProtection/>
  <mergeCells count="32">
    <mergeCell ref="E61:F61"/>
    <mergeCell ref="B41:D41"/>
    <mergeCell ref="B42:D42"/>
    <mergeCell ref="B43:D43"/>
    <mergeCell ref="E29:F29"/>
    <mergeCell ref="E31:F31"/>
    <mergeCell ref="D52:F52"/>
    <mergeCell ref="E51:F51"/>
    <mergeCell ref="E50:F50"/>
    <mergeCell ref="D60:G60"/>
    <mergeCell ref="A1:F1"/>
    <mergeCell ref="A5:B5"/>
    <mergeCell ref="A6:B6"/>
    <mergeCell ref="D3:E3"/>
    <mergeCell ref="A3:B4"/>
    <mergeCell ref="F3:F4"/>
    <mergeCell ref="C3:C4"/>
    <mergeCell ref="A8:B8"/>
    <mergeCell ref="A7:B7"/>
    <mergeCell ref="B19:E19"/>
    <mergeCell ref="B20:E20"/>
    <mergeCell ref="B21:E21"/>
    <mergeCell ref="B22:E22"/>
    <mergeCell ref="D59:F59"/>
    <mergeCell ref="D37:F37"/>
    <mergeCell ref="E38:F38"/>
    <mergeCell ref="E36:F36"/>
    <mergeCell ref="B23:E23"/>
    <mergeCell ref="E30:F30"/>
    <mergeCell ref="E35:F35"/>
    <mergeCell ref="B24:E24"/>
    <mergeCell ref="E32:F32"/>
  </mergeCells>
  <printOptions/>
  <pageMargins left="0.25" right="0.2" top="0.5" bottom="0.5" header="0.3" footer="0.3"/>
  <pageSetup firstPageNumber="2" useFirstPageNumber="1" horizontalDpi="600" verticalDpi="600" orientation="portrait" paperSize="9" scale="97" r:id="rId2"/>
  <headerFooter alignWithMargins="0">
    <oddFooter>&amp;C&amp;P</oddFooter>
  </headerFooter>
  <rowBreaks count="1" manualBreakCount="1">
    <brk id="25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C27" sqref="C27"/>
    </sheetView>
  </sheetViews>
  <sheetFormatPr defaultColWidth="9.140625" defaultRowHeight="19.5" customHeight="1"/>
  <cols>
    <col min="1" max="1" width="3.421875" style="117" customWidth="1"/>
    <col min="2" max="2" width="31.57421875" style="117" customWidth="1"/>
    <col min="3" max="3" width="38.421875" style="117" customWidth="1"/>
    <col min="4" max="4" width="12.421875" style="117" customWidth="1"/>
    <col min="5" max="5" width="5.7109375" style="117" customWidth="1"/>
    <col min="6" max="6" width="6.421875" style="117" customWidth="1"/>
    <col min="7" max="7" width="6.140625" style="117" customWidth="1"/>
    <col min="8" max="8" width="6.57421875" style="117" customWidth="1"/>
    <col min="9" max="9" width="6.140625" style="117" customWidth="1"/>
    <col min="10" max="10" width="6.00390625" style="117" customWidth="1"/>
    <col min="11" max="11" width="10.28125" style="117" customWidth="1"/>
    <col min="12" max="12" width="10.421875" style="118" bestFit="1" customWidth="1"/>
    <col min="13" max="13" width="10.421875" style="117" bestFit="1" customWidth="1"/>
    <col min="14" max="14" width="9.57421875" style="117" bestFit="1" customWidth="1"/>
    <col min="15" max="15" width="8.7109375" style="117" customWidth="1"/>
    <col min="16" max="16384" width="9.140625" style="61" customWidth="1"/>
  </cols>
  <sheetData>
    <row r="1" spans="1:15" ht="19.5" customHeight="1">
      <c r="A1" s="234" t="s">
        <v>95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ht="19.5" customHeight="1">
      <c r="A2" s="235" t="s">
        <v>150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19.5" customHeight="1">
      <c r="A3" s="235" t="s">
        <v>151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9.5" customHeight="1">
      <c r="A4" s="62" t="s">
        <v>153</v>
      </c>
      <c r="B4" s="63"/>
      <c r="C4" s="63"/>
      <c r="D4" s="63"/>
      <c r="E4" s="63"/>
      <c r="F4" s="63"/>
      <c r="G4" s="63"/>
      <c r="H4" s="63"/>
      <c r="I4" s="63"/>
      <c r="J4" s="60"/>
      <c r="K4" s="64"/>
      <c r="L4" s="64"/>
      <c r="M4" s="63"/>
      <c r="N4" s="63"/>
      <c r="O4" s="63"/>
    </row>
    <row r="5" spans="1:15" s="68" customFormat="1" ht="19.5" customHeight="1">
      <c r="A5" s="65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65" t="s">
        <v>28</v>
      </c>
      <c r="M5" s="66"/>
      <c r="N5" s="66"/>
      <c r="O5" s="66"/>
    </row>
    <row r="6" spans="1:15" s="68" customFormat="1" ht="19.5" customHeight="1">
      <c r="A6" s="236" t="s">
        <v>26</v>
      </c>
      <c r="B6" s="236"/>
      <c r="C6" s="236" t="s">
        <v>41</v>
      </c>
      <c r="D6" s="236" t="s">
        <v>40</v>
      </c>
      <c r="E6" s="70" t="s">
        <v>9</v>
      </c>
      <c r="F6" s="70" t="s">
        <v>93</v>
      </c>
      <c r="G6" s="66"/>
      <c r="H6" s="66"/>
      <c r="I6" s="66"/>
      <c r="J6" s="66"/>
      <c r="K6" s="69" t="s">
        <v>29</v>
      </c>
      <c r="L6" s="71" t="s">
        <v>30</v>
      </c>
      <c r="M6" s="70" t="s">
        <v>11</v>
      </c>
      <c r="N6" s="66"/>
      <c r="O6" s="66"/>
    </row>
    <row r="7" spans="1:15" s="68" customFormat="1" ht="19.5" customHeight="1">
      <c r="A7" s="236"/>
      <c r="B7" s="236"/>
      <c r="C7" s="236"/>
      <c r="D7" s="236"/>
      <c r="E7" s="70" t="s">
        <v>25</v>
      </c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69" t="s">
        <v>99</v>
      </c>
      <c r="L7" s="73" t="s">
        <v>31</v>
      </c>
      <c r="M7" s="69" t="s">
        <v>10</v>
      </c>
      <c r="N7" s="69" t="s">
        <v>14</v>
      </c>
      <c r="O7" s="69" t="s">
        <v>13</v>
      </c>
    </row>
    <row r="8" spans="1:15" s="68" customFormat="1" ht="19.5" customHeight="1">
      <c r="A8" s="236"/>
      <c r="B8" s="236"/>
      <c r="C8" s="236"/>
      <c r="D8" s="236"/>
      <c r="E8" s="74" t="s">
        <v>32</v>
      </c>
      <c r="F8" s="237" t="s">
        <v>94</v>
      </c>
      <c r="G8" s="237"/>
      <c r="H8" s="237"/>
      <c r="I8" s="237"/>
      <c r="J8" s="237"/>
      <c r="K8" s="69" t="s">
        <v>100</v>
      </c>
      <c r="L8" s="73" t="s">
        <v>33</v>
      </c>
      <c r="M8" s="75" t="s">
        <v>91</v>
      </c>
      <c r="N8" s="75" t="s">
        <v>92</v>
      </c>
      <c r="O8" s="75" t="s">
        <v>34</v>
      </c>
    </row>
    <row r="9" spans="1:15" s="68" customFormat="1" ht="19.5" customHeight="1">
      <c r="A9" s="76"/>
      <c r="B9" s="77"/>
      <c r="D9" s="78"/>
      <c r="E9" s="79"/>
      <c r="F9" s="78"/>
      <c r="G9" s="78"/>
      <c r="H9" s="78"/>
      <c r="I9" s="78"/>
      <c r="J9" s="78"/>
      <c r="K9" s="67"/>
      <c r="L9" s="78"/>
      <c r="M9" s="78"/>
      <c r="N9" s="79"/>
      <c r="O9" s="79"/>
    </row>
    <row r="10" spans="1:15" s="68" customFormat="1" ht="24">
      <c r="A10" s="76"/>
      <c r="B10" s="77"/>
      <c r="C10" s="80"/>
      <c r="D10" s="78"/>
      <c r="E10" s="79"/>
      <c r="F10" s="78"/>
      <c r="G10" s="78"/>
      <c r="H10" s="78"/>
      <c r="I10" s="78"/>
      <c r="J10" s="78"/>
      <c r="K10" s="67"/>
      <c r="L10" s="78"/>
      <c r="M10" s="78"/>
      <c r="N10" s="81"/>
      <c r="O10" s="79"/>
    </row>
    <row r="11" spans="1:15" s="68" customFormat="1" ht="24">
      <c r="A11" s="82"/>
      <c r="B11" s="83"/>
      <c r="C11" s="84"/>
      <c r="D11" s="78"/>
      <c r="E11" s="79"/>
      <c r="F11" s="78"/>
      <c r="G11" s="78"/>
      <c r="H11" s="78"/>
      <c r="I11" s="78"/>
      <c r="J11" s="78"/>
      <c r="K11" s="67"/>
      <c r="L11" s="78"/>
      <c r="M11" s="78"/>
      <c r="N11" s="81"/>
      <c r="O11" s="79"/>
    </row>
    <row r="12" spans="1:15" s="68" customFormat="1" ht="24">
      <c r="A12" s="82"/>
      <c r="B12" s="85"/>
      <c r="C12" s="84"/>
      <c r="D12" s="78"/>
      <c r="E12" s="79"/>
      <c r="F12" s="78"/>
      <c r="G12" s="78"/>
      <c r="H12" s="78"/>
      <c r="I12" s="78"/>
      <c r="J12" s="78"/>
      <c r="K12" s="67"/>
      <c r="L12" s="78"/>
      <c r="M12" s="78"/>
      <c r="N12" s="81"/>
      <c r="O12" s="79"/>
    </row>
    <row r="13" spans="1:15" s="68" customFormat="1" ht="24">
      <c r="A13" s="82"/>
      <c r="B13" s="86"/>
      <c r="C13" s="87"/>
      <c r="D13" s="78"/>
      <c r="E13" s="79"/>
      <c r="F13" s="78"/>
      <c r="G13" s="78"/>
      <c r="H13" s="78"/>
      <c r="I13" s="78"/>
      <c r="J13" s="78"/>
      <c r="K13" s="67"/>
      <c r="L13" s="88"/>
      <c r="M13" s="88"/>
      <c r="N13" s="81"/>
      <c r="O13" s="79"/>
    </row>
    <row r="14" spans="1:15" s="68" customFormat="1" ht="24">
      <c r="A14" s="82"/>
      <c r="B14" s="86"/>
      <c r="C14" s="87"/>
      <c r="D14" s="78"/>
      <c r="E14" s="79"/>
      <c r="F14" s="78"/>
      <c r="G14" s="78"/>
      <c r="H14" s="78"/>
      <c r="I14" s="78"/>
      <c r="J14" s="78"/>
      <c r="K14" s="67"/>
      <c r="L14" s="78"/>
      <c r="M14" s="78"/>
      <c r="N14" s="81"/>
      <c r="O14" s="79"/>
    </row>
    <row r="15" spans="1:15" s="68" customFormat="1" ht="24">
      <c r="A15" s="82"/>
      <c r="B15" s="86"/>
      <c r="C15" s="87"/>
      <c r="D15" s="78"/>
      <c r="E15" s="79"/>
      <c r="F15" s="78"/>
      <c r="G15" s="78"/>
      <c r="H15" s="78"/>
      <c r="I15" s="78"/>
      <c r="J15" s="78"/>
      <c r="K15" s="67"/>
      <c r="L15" s="78"/>
      <c r="M15" s="78"/>
      <c r="N15" s="81"/>
      <c r="O15" s="79"/>
    </row>
    <row r="16" spans="1:15" s="68" customFormat="1" ht="24">
      <c r="A16" s="82"/>
      <c r="B16" s="86"/>
      <c r="C16" s="89"/>
      <c r="D16" s="78"/>
      <c r="E16" s="79"/>
      <c r="F16" s="78"/>
      <c r="G16" s="78"/>
      <c r="H16" s="78"/>
      <c r="I16" s="78"/>
      <c r="J16" s="78"/>
      <c r="K16" s="67"/>
      <c r="L16" s="78"/>
      <c r="M16" s="78"/>
      <c r="N16" s="81"/>
      <c r="O16" s="79"/>
    </row>
    <row r="17" spans="1:15" s="68" customFormat="1" ht="24">
      <c r="A17" s="82"/>
      <c r="B17" s="86"/>
      <c r="C17" s="87"/>
      <c r="D17" s="78"/>
      <c r="E17" s="79"/>
      <c r="F17" s="78"/>
      <c r="G17" s="78"/>
      <c r="H17" s="78"/>
      <c r="I17" s="78"/>
      <c r="J17" s="78"/>
      <c r="K17" s="67"/>
      <c r="L17" s="90"/>
      <c r="M17" s="88"/>
      <c r="N17" s="88"/>
      <c r="O17" s="79"/>
    </row>
    <row r="18" spans="1:15" s="68" customFormat="1" ht="24">
      <c r="A18" s="82"/>
      <c r="B18" s="83"/>
      <c r="C18" s="87"/>
      <c r="D18" s="78"/>
      <c r="E18" s="79"/>
      <c r="F18" s="78"/>
      <c r="G18" s="78"/>
      <c r="H18" s="78"/>
      <c r="I18" s="78"/>
      <c r="J18" s="78"/>
      <c r="K18" s="67"/>
      <c r="L18" s="78"/>
      <c r="M18" s="78"/>
      <c r="N18" s="81"/>
      <c r="O18" s="79"/>
    </row>
    <row r="19" spans="1:15" s="68" customFormat="1" ht="24">
      <c r="A19" s="91"/>
      <c r="B19" s="92"/>
      <c r="C19" s="93"/>
      <c r="D19" s="94"/>
      <c r="E19" s="78"/>
      <c r="F19" s="95"/>
      <c r="G19" s="96"/>
      <c r="H19" s="96"/>
      <c r="I19" s="96"/>
      <c r="J19" s="96"/>
      <c r="K19" s="67"/>
      <c r="L19" s="78"/>
      <c r="M19" s="78"/>
      <c r="N19" s="79"/>
      <c r="O19" s="79"/>
    </row>
    <row r="20" spans="1:15" s="68" customFormat="1" ht="19.5" customHeight="1">
      <c r="A20" s="97"/>
      <c r="B20" s="97"/>
      <c r="C20" s="98"/>
      <c r="D20" s="99"/>
      <c r="E20" s="78">
        <v>100</v>
      </c>
      <c r="F20" s="36"/>
      <c r="G20" s="97"/>
      <c r="H20" s="97"/>
      <c r="I20" s="97"/>
      <c r="J20" s="97"/>
      <c r="K20" s="97"/>
      <c r="L20" s="97"/>
      <c r="M20" s="97"/>
      <c r="N20" s="88"/>
      <c r="O20" s="79"/>
    </row>
    <row r="21" spans="1:15" s="68" customFormat="1" ht="19.5" customHeight="1">
      <c r="A21" s="97"/>
      <c r="B21" s="97"/>
      <c r="C21" s="98"/>
      <c r="D21" s="99"/>
      <c r="E21" s="100"/>
      <c r="F21" s="36"/>
      <c r="G21" s="97"/>
      <c r="H21" s="97"/>
      <c r="I21" s="97"/>
      <c r="J21" s="97"/>
      <c r="K21" s="97"/>
      <c r="L21" s="97"/>
      <c r="M21" s="97"/>
      <c r="N21" s="100"/>
      <c r="O21" s="100"/>
    </row>
    <row r="22" spans="1:15" s="68" customFormat="1" ht="19.5" customHeight="1">
      <c r="A22" s="97"/>
      <c r="B22" s="97"/>
      <c r="C22" s="98"/>
      <c r="D22" s="99"/>
      <c r="E22" s="100"/>
      <c r="F22" s="36"/>
      <c r="G22" s="97"/>
      <c r="H22" s="97"/>
      <c r="I22" s="97"/>
      <c r="J22" s="97"/>
      <c r="K22" s="97"/>
      <c r="L22" s="97"/>
      <c r="M22" s="97"/>
      <c r="N22" s="100"/>
      <c r="O22" s="100"/>
    </row>
    <row r="23" spans="1:15" s="68" customFormat="1" ht="19.5" customHeight="1">
      <c r="A23" s="97"/>
      <c r="B23" s="97"/>
      <c r="C23" s="98"/>
      <c r="D23" s="99"/>
      <c r="E23" s="100"/>
      <c r="F23" s="36"/>
      <c r="G23" s="97"/>
      <c r="H23" s="97"/>
      <c r="I23" s="97"/>
      <c r="J23" s="97"/>
      <c r="K23" s="97"/>
      <c r="L23" s="97"/>
      <c r="M23" s="97"/>
      <c r="N23" s="100"/>
      <c r="O23" s="100"/>
    </row>
    <row r="24" spans="1:15" s="68" customFormat="1" ht="19.5" customHeight="1">
      <c r="A24" s="101" t="s">
        <v>19</v>
      </c>
      <c r="B24" s="102"/>
      <c r="C24" s="103"/>
      <c r="D24" s="97"/>
      <c r="E24" s="102"/>
      <c r="F24" s="36"/>
      <c r="G24" s="97"/>
      <c r="H24" s="97"/>
      <c r="I24" s="97"/>
      <c r="J24" s="230" t="s">
        <v>67</v>
      </c>
      <c r="K24" s="230"/>
      <c r="L24" s="231"/>
      <c r="M24" s="88">
        <f>N20</f>
        <v>0</v>
      </c>
      <c r="N24" s="97"/>
      <c r="O24" s="100"/>
    </row>
    <row r="25" spans="1:15" s="68" customFormat="1" ht="19.5" customHeight="1">
      <c r="A25" s="104" t="s">
        <v>98</v>
      </c>
      <c r="B25" s="97"/>
      <c r="C25" s="97"/>
      <c r="D25" s="97"/>
      <c r="E25" s="102"/>
      <c r="F25" s="36"/>
      <c r="G25" s="97"/>
      <c r="H25" s="97"/>
      <c r="I25" s="97"/>
      <c r="J25" s="97"/>
      <c r="K25" s="97"/>
      <c r="L25" s="97"/>
      <c r="M25" s="105">
        <v>500</v>
      </c>
      <c r="N25" s="97"/>
      <c r="O25" s="97"/>
    </row>
    <row r="26" spans="1:15" s="68" customFormat="1" ht="19.5" customHeight="1">
      <c r="A26" s="104" t="s">
        <v>35</v>
      </c>
      <c r="B26" s="97"/>
      <c r="C26" s="97"/>
      <c r="D26" s="97"/>
      <c r="E26" s="106"/>
      <c r="F26" s="107"/>
      <c r="G26" s="106"/>
      <c r="H26" s="106"/>
      <c r="I26" s="106"/>
      <c r="J26" s="106"/>
      <c r="K26" s="106"/>
      <c r="L26" s="108" t="s">
        <v>18</v>
      </c>
      <c r="M26" s="109">
        <f>SUM(M24/M25)*100</f>
        <v>0</v>
      </c>
      <c r="N26" s="36" t="s">
        <v>12</v>
      </c>
      <c r="O26" s="97"/>
    </row>
    <row r="27" spans="1:15" s="68" customFormat="1" ht="13.5" customHeight="1">
      <c r="A27" s="97"/>
      <c r="B27" s="97"/>
      <c r="C27" s="97"/>
      <c r="D27" s="110"/>
      <c r="E27" s="106"/>
      <c r="F27" s="107"/>
      <c r="G27" s="106"/>
      <c r="H27" s="106"/>
      <c r="I27" s="106"/>
      <c r="J27" s="106"/>
      <c r="K27" s="106"/>
      <c r="L27" s="111"/>
      <c r="M27" s="106"/>
      <c r="N27" s="97"/>
      <c r="O27" s="97"/>
    </row>
    <row r="28" spans="1:15" ht="13.5" customHeight="1">
      <c r="A28" s="106"/>
      <c r="B28" s="232" t="s">
        <v>136</v>
      </c>
      <c r="C28" s="232"/>
      <c r="D28" s="112"/>
      <c r="E28" s="112"/>
      <c r="F28" s="112"/>
      <c r="G28" s="112"/>
      <c r="H28" s="112"/>
      <c r="I28" s="112"/>
      <c r="J28" s="113"/>
      <c r="K28" s="113" t="s">
        <v>131</v>
      </c>
      <c r="L28" s="112"/>
      <c r="M28" s="112"/>
      <c r="N28" s="106"/>
      <c r="O28" s="106"/>
    </row>
    <row r="29" spans="1:15" ht="19.5" customHeight="1">
      <c r="A29" s="106"/>
      <c r="B29" s="114" t="s">
        <v>148</v>
      </c>
      <c r="C29" s="106"/>
      <c r="D29" s="112"/>
      <c r="E29" s="112"/>
      <c r="F29" s="112"/>
      <c r="G29" s="112"/>
      <c r="H29" s="112"/>
      <c r="I29" s="112"/>
      <c r="J29" s="112"/>
      <c r="K29" s="233" t="s">
        <v>149</v>
      </c>
      <c r="L29" s="233"/>
      <c r="M29" s="233"/>
      <c r="N29" s="233"/>
      <c r="O29" s="106"/>
    </row>
    <row r="30" spans="1:15" s="115" customFormat="1" ht="19.5" customHeight="1">
      <c r="A30" s="113" t="s">
        <v>90</v>
      </c>
      <c r="B30" s="114" t="s">
        <v>134</v>
      </c>
      <c r="C30" s="112"/>
      <c r="D30" s="112"/>
      <c r="E30" s="112"/>
      <c r="F30" s="112"/>
      <c r="G30" s="112"/>
      <c r="H30" s="112"/>
      <c r="I30" s="112"/>
      <c r="J30" s="112"/>
      <c r="K30" s="233" t="s">
        <v>135</v>
      </c>
      <c r="L30" s="233"/>
      <c r="M30" s="233"/>
      <c r="N30" s="233"/>
      <c r="O30" s="112"/>
    </row>
    <row r="31" spans="1:15" s="115" customFormat="1" ht="19.5" customHeight="1">
      <c r="A31" s="112"/>
      <c r="B31" s="116" t="s">
        <v>132</v>
      </c>
      <c r="C31" s="112"/>
      <c r="D31" s="112"/>
      <c r="E31" s="112"/>
      <c r="F31" s="112"/>
      <c r="G31" s="112"/>
      <c r="H31" s="112"/>
      <c r="I31" s="112"/>
      <c r="J31" s="112"/>
      <c r="K31" s="116" t="s">
        <v>133</v>
      </c>
      <c r="L31" s="112"/>
      <c r="M31" s="112"/>
      <c r="N31" s="112"/>
      <c r="O31" s="112"/>
    </row>
  </sheetData>
  <sheetProtection/>
  <mergeCells count="11">
    <mergeCell ref="F8:J8"/>
    <mergeCell ref="J24:L24"/>
    <mergeCell ref="B28:C28"/>
    <mergeCell ref="K30:N30"/>
    <mergeCell ref="K29:N29"/>
    <mergeCell ref="A1:O1"/>
    <mergeCell ref="A2:O2"/>
    <mergeCell ref="A3:O3"/>
    <mergeCell ref="A6:B8"/>
    <mergeCell ref="C6:C8"/>
    <mergeCell ref="D6:D8"/>
  </mergeCells>
  <printOptions horizontalCentered="1"/>
  <pageMargins left="0" right="0" top="0.2362204724409449" bottom="0" header="0.35433070866141736" footer="0.275590551181102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5"/>
  <sheetViews>
    <sheetView tabSelected="1" zoomScaleSheetLayoutView="100" zoomScalePageLayoutView="0" workbookViewId="0" topLeftCell="A1">
      <selection activeCell="N32" sqref="N32"/>
    </sheetView>
  </sheetViews>
  <sheetFormatPr defaultColWidth="9.140625" defaultRowHeight="12.75"/>
  <cols>
    <col min="1" max="1" width="9.57421875" style="6" customWidth="1"/>
    <col min="2" max="2" width="3.57421875" style="6" customWidth="1"/>
    <col min="3" max="3" width="7.28125" style="6" customWidth="1"/>
    <col min="4" max="4" width="43.57421875" style="6" customWidth="1"/>
    <col min="5" max="5" width="0.2890625" style="6" customWidth="1"/>
    <col min="6" max="6" width="6.28125" style="6" customWidth="1"/>
    <col min="7" max="18" width="4.00390625" style="6" customWidth="1"/>
    <col min="19" max="20" width="4.8515625" style="6" customWidth="1"/>
    <col min="21" max="22" width="4.00390625" style="6" customWidth="1"/>
    <col min="23" max="23" width="0.2890625" style="6" customWidth="1"/>
    <col min="24" max="24" width="6.7109375" style="6" customWidth="1"/>
    <col min="25" max="25" width="0.2890625" style="6" hidden="1" customWidth="1"/>
    <col min="26" max="26" width="33.28125" style="6" customWidth="1"/>
    <col min="27" max="16384" width="9.140625" style="6" customWidth="1"/>
  </cols>
  <sheetData>
    <row r="1" spans="1:26" s="1" customFormat="1" ht="27" customHeight="1">
      <c r="A1" s="253" t="s">
        <v>101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</row>
    <row r="2" spans="1:11" s="2" customFormat="1" ht="12" customHeight="1" thickBot="1">
      <c r="A2" s="119"/>
      <c r="B2" s="120"/>
      <c r="K2" s="121"/>
    </row>
    <row r="3" spans="1:26" s="2" customFormat="1" ht="17.25" customHeight="1" thickBot="1" thickTop="1">
      <c r="A3" s="261" t="s">
        <v>102</v>
      </c>
      <c r="B3" s="262"/>
      <c r="C3" s="262"/>
      <c r="D3" s="262"/>
      <c r="E3" s="263"/>
      <c r="F3" s="263"/>
      <c r="G3" s="263"/>
      <c r="H3" s="263"/>
      <c r="I3" s="263"/>
      <c r="J3" s="264"/>
      <c r="K3" s="258" t="s">
        <v>103</v>
      </c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60"/>
    </row>
    <row r="4" spans="1:26" s="3" customFormat="1" ht="24.75" thickTop="1">
      <c r="A4" s="242" t="s">
        <v>8</v>
      </c>
      <c r="B4" s="243"/>
      <c r="C4" s="243"/>
      <c r="D4" s="244"/>
      <c r="E4" s="122"/>
      <c r="F4" s="265" t="s">
        <v>4</v>
      </c>
      <c r="G4" s="266"/>
      <c r="H4" s="266"/>
      <c r="I4" s="266"/>
      <c r="J4" s="266"/>
      <c r="K4" s="269" t="s">
        <v>5</v>
      </c>
      <c r="L4" s="266"/>
      <c r="M4" s="266"/>
      <c r="N4" s="266"/>
      <c r="O4" s="266"/>
      <c r="P4" s="266"/>
      <c r="Q4" s="270" t="s">
        <v>6</v>
      </c>
      <c r="R4" s="266"/>
      <c r="S4" s="266"/>
      <c r="T4" s="266"/>
      <c r="U4" s="266"/>
      <c r="V4" s="266"/>
      <c r="W4" s="123"/>
      <c r="X4" s="124" t="s">
        <v>15</v>
      </c>
      <c r="Y4" s="122"/>
      <c r="Z4" s="125" t="s">
        <v>36</v>
      </c>
    </row>
    <row r="5" spans="1:26" s="3" customFormat="1" ht="18" customHeight="1">
      <c r="A5" s="245"/>
      <c r="B5" s="246"/>
      <c r="C5" s="246"/>
      <c r="D5" s="247"/>
      <c r="E5" s="126"/>
      <c r="F5" s="127">
        <v>1</v>
      </c>
      <c r="G5" s="127">
        <v>2</v>
      </c>
      <c r="H5" s="127">
        <v>3</v>
      </c>
      <c r="I5" s="127">
        <v>4</v>
      </c>
      <c r="J5" s="127">
        <v>5</v>
      </c>
      <c r="K5" s="128">
        <v>0</v>
      </c>
      <c r="L5" s="127">
        <v>1</v>
      </c>
      <c r="M5" s="127">
        <v>2</v>
      </c>
      <c r="N5" s="127">
        <v>3</v>
      </c>
      <c r="O5" s="127">
        <v>4</v>
      </c>
      <c r="P5" s="127">
        <v>5</v>
      </c>
      <c r="Q5" s="129">
        <v>0</v>
      </c>
      <c r="R5" s="127">
        <v>1</v>
      </c>
      <c r="S5" s="127">
        <v>2</v>
      </c>
      <c r="T5" s="127">
        <v>3</v>
      </c>
      <c r="U5" s="127">
        <v>4</v>
      </c>
      <c r="V5" s="127">
        <v>5</v>
      </c>
      <c r="W5" s="130"/>
      <c r="X5" s="131" t="s">
        <v>7</v>
      </c>
      <c r="Y5" s="126"/>
      <c r="Z5" s="132" t="s">
        <v>37</v>
      </c>
    </row>
    <row r="6" spans="1:26" s="4" customFormat="1" ht="27" customHeight="1">
      <c r="A6" s="267" t="s">
        <v>154</v>
      </c>
      <c r="B6" s="133">
        <v>1</v>
      </c>
      <c r="C6" s="240" t="s">
        <v>38</v>
      </c>
      <c r="D6" s="241"/>
      <c r="E6" s="135"/>
      <c r="F6" s="127" t="s">
        <v>120</v>
      </c>
      <c r="G6" s="136"/>
      <c r="H6" s="136"/>
      <c r="I6" s="136"/>
      <c r="J6" s="136"/>
      <c r="K6" s="137"/>
      <c r="L6" s="127" t="s">
        <v>120</v>
      </c>
      <c r="M6" s="138"/>
      <c r="N6" s="139"/>
      <c r="O6" s="140"/>
      <c r="P6" s="140"/>
      <c r="Q6" s="141"/>
      <c r="R6" s="127" t="s">
        <v>120</v>
      </c>
      <c r="S6" s="142"/>
      <c r="T6" s="143"/>
      <c r="U6" s="142"/>
      <c r="V6" s="144"/>
      <c r="W6" s="145"/>
      <c r="X6" s="146">
        <v>0</v>
      </c>
      <c r="Y6" s="135"/>
      <c r="Z6" s="147"/>
    </row>
    <row r="7" spans="1:26" s="4" customFormat="1" ht="27" customHeight="1">
      <c r="A7" s="268"/>
      <c r="B7" s="133">
        <v>2</v>
      </c>
      <c r="C7" s="240" t="s">
        <v>39</v>
      </c>
      <c r="D7" s="241"/>
      <c r="E7" s="135"/>
      <c r="F7" s="127" t="s">
        <v>120</v>
      </c>
      <c r="G7" s="136"/>
      <c r="H7" s="136"/>
      <c r="I7" s="136"/>
      <c r="J7" s="136"/>
      <c r="K7" s="137"/>
      <c r="L7" s="127" t="s">
        <v>120</v>
      </c>
      <c r="M7" s="138"/>
      <c r="N7" s="136"/>
      <c r="O7" s="140"/>
      <c r="P7" s="140"/>
      <c r="Q7" s="141"/>
      <c r="R7" s="127" t="s">
        <v>120</v>
      </c>
      <c r="S7" s="142"/>
      <c r="T7" s="148"/>
      <c r="U7" s="142"/>
      <c r="V7" s="149"/>
      <c r="W7" s="145"/>
      <c r="X7" s="146">
        <v>0</v>
      </c>
      <c r="Y7" s="135"/>
      <c r="Z7" s="147"/>
    </row>
    <row r="8" spans="1:26" s="4" customFormat="1" ht="27" customHeight="1">
      <c r="A8" s="268"/>
      <c r="B8" s="133">
        <v>3</v>
      </c>
      <c r="C8" s="240" t="s">
        <v>17</v>
      </c>
      <c r="D8" s="241"/>
      <c r="E8" s="135"/>
      <c r="F8" s="127" t="s">
        <v>120</v>
      </c>
      <c r="G8" s="136"/>
      <c r="H8" s="136"/>
      <c r="I8" s="136"/>
      <c r="J8" s="136"/>
      <c r="K8" s="137"/>
      <c r="L8" s="127" t="s">
        <v>120</v>
      </c>
      <c r="M8" s="138"/>
      <c r="N8" s="139"/>
      <c r="O8" s="140"/>
      <c r="P8" s="140"/>
      <c r="Q8" s="141"/>
      <c r="R8" s="127" t="s">
        <v>120</v>
      </c>
      <c r="S8" s="142"/>
      <c r="T8" s="142"/>
      <c r="U8" s="142"/>
      <c r="V8" s="142"/>
      <c r="W8" s="145"/>
      <c r="X8" s="146">
        <v>0</v>
      </c>
      <c r="Y8" s="135"/>
      <c r="Z8" s="147"/>
    </row>
    <row r="9" spans="1:26" s="4" customFormat="1" ht="27" customHeight="1">
      <c r="A9" s="268"/>
      <c r="B9" s="133">
        <v>4</v>
      </c>
      <c r="C9" s="240" t="s">
        <v>84</v>
      </c>
      <c r="D9" s="241"/>
      <c r="E9" s="135"/>
      <c r="F9" s="127" t="s">
        <v>120</v>
      </c>
      <c r="G9" s="136"/>
      <c r="H9" s="136"/>
      <c r="I9" s="136"/>
      <c r="J9" s="136"/>
      <c r="K9" s="137"/>
      <c r="L9" s="127" t="s">
        <v>120</v>
      </c>
      <c r="M9" s="138"/>
      <c r="N9" s="136"/>
      <c r="O9" s="140"/>
      <c r="P9" s="140"/>
      <c r="Q9" s="141"/>
      <c r="R9" s="127" t="s">
        <v>120</v>
      </c>
      <c r="S9" s="142"/>
      <c r="T9" s="142"/>
      <c r="U9" s="142"/>
      <c r="V9" s="142"/>
      <c r="W9" s="145"/>
      <c r="X9" s="146">
        <v>0</v>
      </c>
      <c r="Y9" s="135"/>
      <c r="Z9" s="147"/>
    </row>
    <row r="10" spans="1:26" s="4" customFormat="1" ht="27" customHeight="1">
      <c r="A10" s="268"/>
      <c r="B10" s="133">
        <v>5</v>
      </c>
      <c r="C10" s="256" t="s">
        <v>85</v>
      </c>
      <c r="D10" s="257"/>
      <c r="E10" s="135"/>
      <c r="F10" s="127" t="s">
        <v>120</v>
      </c>
      <c r="G10" s="150"/>
      <c r="H10" s="150"/>
      <c r="I10" s="150"/>
      <c r="J10" s="151"/>
      <c r="K10" s="152"/>
      <c r="L10" s="127" t="s">
        <v>120</v>
      </c>
      <c r="M10" s="150"/>
      <c r="N10" s="150"/>
      <c r="O10" s="153"/>
      <c r="P10" s="153"/>
      <c r="Q10" s="154"/>
      <c r="R10" s="127" t="s">
        <v>120</v>
      </c>
      <c r="S10" s="155"/>
      <c r="T10" s="155"/>
      <c r="U10" s="155"/>
      <c r="V10" s="155"/>
      <c r="W10" s="145"/>
      <c r="X10" s="146">
        <v>0</v>
      </c>
      <c r="Y10" s="135"/>
      <c r="Z10" s="156"/>
    </row>
    <row r="11" spans="1:26" s="4" customFormat="1" ht="27" customHeight="1">
      <c r="A11" s="254" t="s">
        <v>104</v>
      </c>
      <c r="B11" s="157"/>
      <c r="C11" s="216"/>
      <c r="D11" s="255"/>
      <c r="E11" s="158"/>
      <c r="F11" s="127"/>
      <c r="G11" s="127"/>
      <c r="H11" s="159"/>
      <c r="I11" s="159"/>
      <c r="J11" s="160"/>
      <c r="K11" s="161"/>
      <c r="L11" s="127"/>
      <c r="M11" s="127"/>
      <c r="N11" s="159"/>
      <c r="O11" s="140"/>
      <c r="P11" s="162"/>
      <c r="Q11" s="161"/>
      <c r="R11" s="127"/>
      <c r="S11" s="127"/>
      <c r="T11" s="163"/>
      <c r="U11" s="163"/>
      <c r="V11" s="163"/>
      <c r="W11" s="158"/>
      <c r="X11" s="146"/>
      <c r="Y11" s="158"/>
      <c r="Z11" s="147"/>
    </row>
    <row r="12" spans="1:26" s="4" customFormat="1" ht="27" customHeight="1">
      <c r="A12" s="254"/>
      <c r="B12" s="164"/>
      <c r="C12" s="219"/>
      <c r="D12" s="217"/>
      <c r="E12" s="165"/>
      <c r="F12" s="127"/>
      <c r="G12" s="127"/>
      <c r="H12" s="159"/>
      <c r="I12" s="159"/>
      <c r="J12" s="160"/>
      <c r="K12" s="161"/>
      <c r="L12" s="127"/>
      <c r="M12" s="127"/>
      <c r="N12" s="159"/>
      <c r="O12" s="140"/>
      <c r="P12" s="162"/>
      <c r="Q12" s="161"/>
      <c r="R12" s="127"/>
      <c r="S12" s="127"/>
      <c r="T12" s="163"/>
      <c r="U12" s="163"/>
      <c r="V12" s="163"/>
      <c r="W12" s="158"/>
      <c r="X12" s="146"/>
      <c r="Y12" s="158"/>
      <c r="Z12" s="147"/>
    </row>
    <row r="13" spans="1:26" s="4" customFormat="1" ht="27" customHeight="1">
      <c r="A13" s="254"/>
      <c r="B13" s="157"/>
      <c r="C13" s="50"/>
      <c r="D13" s="134"/>
      <c r="E13" s="165"/>
      <c r="F13" s="127"/>
      <c r="G13" s="127"/>
      <c r="H13" s="159"/>
      <c r="I13" s="159"/>
      <c r="J13" s="160"/>
      <c r="K13" s="161"/>
      <c r="L13" s="127"/>
      <c r="M13" s="127"/>
      <c r="N13" s="159"/>
      <c r="O13" s="140"/>
      <c r="P13" s="162"/>
      <c r="Q13" s="161"/>
      <c r="R13" s="127"/>
      <c r="S13" s="127"/>
      <c r="T13" s="163"/>
      <c r="U13" s="163"/>
      <c r="V13" s="163"/>
      <c r="W13" s="158"/>
      <c r="X13" s="146"/>
      <c r="Y13" s="158"/>
      <c r="Z13" s="147"/>
    </row>
    <row r="14" spans="1:26" s="4" customFormat="1" ht="27" customHeight="1">
      <c r="A14" s="254"/>
      <c r="B14" s="40"/>
      <c r="C14" s="166"/>
      <c r="D14" s="167"/>
      <c r="E14" s="165"/>
      <c r="F14" s="127"/>
      <c r="G14" s="127"/>
      <c r="H14" s="159"/>
      <c r="I14" s="159"/>
      <c r="J14" s="160"/>
      <c r="K14" s="161"/>
      <c r="L14" s="127"/>
      <c r="M14" s="127"/>
      <c r="N14" s="159"/>
      <c r="O14" s="140"/>
      <c r="P14" s="162"/>
      <c r="Q14" s="161"/>
      <c r="R14" s="127"/>
      <c r="S14" s="127"/>
      <c r="T14" s="163"/>
      <c r="U14" s="163"/>
      <c r="V14" s="163"/>
      <c r="W14" s="158"/>
      <c r="X14" s="146"/>
      <c r="Y14" s="158"/>
      <c r="Z14" s="147"/>
    </row>
    <row r="15" spans="1:26" s="4" customFormat="1" ht="21.75" customHeight="1" thickBot="1">
      <c r="A15" s="168"/>
      <c r="B15" s="169"/>
      <c r="C15" s="170"/>
      <c r="D15" s="171"/>
      <c r="E15" s="172"/>
      <c r="F15" s="173"/>
      <c r="G15" s="174"/>
      <c r="H15" s="174"/>
      <c r="I15" s="174"/>
      <c r="J15" s="174"/>
      <c r="K15" s="175"/>
      <c r="L15" s="174"/>
      <c r="M15" s="172"/>
      <c r="N15" s="174"/>
      <c r="O15" s="174"/>
      <c r="P15" s="176"/>
      <c r="Q15" s="172"/>
      <c r="R15" s="172"/>
      <c r="S15" s="174"/>
      <c r="T15" s="174"/>
      <c r="U15" s="174"/>
      <c r="V15" s="174"/>
      <c r="W15" s="177"/>
      <c r="X15" s="178"/>
      <c r="Y15" s="179"/>
      <c r="Z15" s="180"/>
    </row>
    <row r="16" spans="1:18" s="5" customFormat="1" ht="19.5" customHeight="1">
      <c r="A16" s="181" t="s">
        <v>21</v>
      </c>
      <c r="B16" s="4"/>
      <c r="C16" s="18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0" s="5" customFormat="1" ht="21.75">
      <c r="A17" s="183" t="s">
        <v>105</v>
      </c>
      <c r="B17" s="184" t="s">
        <v>22</v>
      </c>
      <c r="C17" s="4"/>
      <c r="D17" s="4"/>
      <c r="E17" s="4"/>
      <c r="F17" s="4"/>
      <c r="G17" s="4"/>
      <c r="H17" s="4"/>
      <c r="I17" s="4"/>
      <c r="J17" s="4"/>
    </row>
    <row r="18" spans="1:23" s="5" customFormat="1" ht="21.75">
      <c r="A18" s="183" t="s">
        <v>106</v>
      </c>
      <c r="B18" s="184" t="s">
        <v>23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85"/>
      <c r="R18" s="185"/>
      <c r="S18" s="186"/>
      <c r="T18" s="186"/>
      <c r="U18" s="186"/>
      <c r="V18" s="186"/>
      <c r="W18" s="186"/>
    </row>
    <row r="19" spans="1:23" s="5" customFormat="1" ht="21.75">
      <c r="A19" s="187" t="s">
        <v>107</v>
      </c>
      <c r="B19" s="4" t="s">
        <v>24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85"/>
      <c r="R19" s="185"/>
      <c r="S19" s="186"/>
      <c r="T19" s="186"/>
      <c r="U19" s="186"/>
      <c r="V19" s="186"/>
      <c r="W19" s="186"/>
    </row>
    <row r="20" spans="1:24" s="5" customFormat="1" ht="21.75">
      <c r="A20" s="4"/>
      <c r="B20" s="4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85"/>
      <c r="R20" s="188"/>
      <c r="S20" s="186"/>
      <c r="U20" s="186"/>
      <c r="V20" s="189"/>
      <c r="X20" s="190"/>
    </row>
    <row r="21" spans="1:4" ht="21.75">
      <c r="A21" s="4"/>
      <c r="B21" s="4" t="s">
        <v>109</v>
      </c>
      <c r="C21" s="4"/>
      <c r="D21" s="4"/>
    </row>
    <row r="22" spans="1:4" ht="21.75">
      <c r="A22" s="4"/>
      <c r="B22" s="4" t="s">
        <v>110</v>
      </c>
      <c r="C22" s="4"/>
      <c r="D22" s="4"/>
    </row>
    <row r="23" spans="1:6" ht="21.75">
      <c r="A23" s="4"/>
      <c r="B23" s="191" t="s">
        <v>111</v>
      </c>
      <c r="C23" s="4"/>
      <c r="D23" s="192"/>
      <c r="E23" s="193"/>
      <c r="F23" s="4"/>
    </row>
    <row r="24" spans="1:25" ht="23.25">
      <c r="A24" s="4"/>
      <c r="B24" s="249" t="s">
        <v>112</v>
      </c>
      <c r="C24" s="271"/>
      <c r="D24" s="271"/>
      <c r="E24" s="272" t="s">
        <v>113</v>
      </c>
      <c r="F24" s="273"/>
      <c r="G24" s="249" t="s">
        <v>114</v>
      </c>
      <c r="H24" s="274"/>
      <c r="I24" s="249" t="s">
        <v>115</v>
      </c>
      <c r="J24" s="239"/>
      <c r="N24" s="195" t="s">
        <v>66</v>
      </c>
      <c r="O24" s="4"/>
      <c r="P24" s="4"/>
      <c r="Q24" s="185"/>
      <c r="R24" s="185"/>
      <c r="S24" s="275" t="s">
        <v>152</v>
      </c>
      <c r="T24" s="275"/>
      <c r="U24" s="275"/>
      <c r="V24" s="275"/>
      <c r="W24" s="196"/>
      <c r="X24" s="196"/>
      <c r="Y24" s="196"/>
    </row>
    <row r="25" spans="1:28" ht="21.75">
      <c r="A25" s="4"/>
      <c r="B25" s="197" t="s">
        <v>116</v>
      </c>
      <c r="C25" s="198"/>
      <c r="D25" s="194"/>
      <c r="E25" s="199"/>
      <c r="F25" s="200"/>
      <c r="G25" s="238"/>
      <c r="H25" s="248"/>
      <c r="I25" s="238"/>
      <c r="J25" s="239"/>
      <c r="N25" s="4"/>
      <c r="O25" s="4"/>
      <c r="P25" s="4"/>
      <c r="Q25" s="185"/>
      <c r="R25" s="185"/>
      <c r="S25" s="186"/>
      <c r="T25" s="186"/>
      <c r="U25" s="186"/>
      <c r="V25" s="186"/>
      <c r="W25" s="186"/>
      <c r="X25" s="5"/>
      <c r="Y25" s="5"/>
      <c r="AA25" s="5"/>
      <c r="AB25" s="5"/>
    </row>
    <row r="26" spans="2:28" ht="21.75">
      <c r="B26" s="197" t="s">
        <v>117</v>
      </c>
      <c r="C26" s="198"/>
      <c r="D26" s="194"/>
      <c r="E26" s="199"/>
      <c r="F26" s="201"/>
      <c r="G26" s="249"/>
      <c r="H26" s="250"/>
      <c r="I26" s="202"/>
      <c r="J26" s="201"/>
      <c r="N26" s="4"/>
      <c r="O26" s="4"/>
      <c r="P26" s="4"/>
      <c r="Q26" s="185"/>
      <c r="R26" s="185"/>
      <c r="S26" s="186"/>
      <c r="T26" s="186"/>
      <c r="U26" s="186"/>
      <c r="V26" s="186"/>
      <c r="W26" s="186"/>
      <c r="X26" s="5"/>
      <c r="Y26" s="5"/>
      <c r="AA26" s="5"/>
      <c r="AB26" s="5"/>
    </row>
    <row r="27" spans="2:28" ht="21.75">
      <c r="B27" s="197" t="s">
        <v>118</v>
      </c>
      <c r="C27" s="198"/>
      <c r="D27" s="194"/>
      <c r="E27" s="199"/>
      <c r="F27" s="201"/>
      <c r="G27" s="249"/>
      <c r="H27" s="250"/>
      <c r="I27" s="202"/>
      <c r="J27" s="201"/>
      <c r="N27" s="4"/>
      <c r="O27" s="4"/>
      <c r="P27" s="4"/>
      <c r="Q27" s="185"/>
      <c r="R27" s="185" t="s">
        <v>18</v>
      </c>
      <c r="S27" s="185">
        <v>100</v>
      </c>
      <c r="T27" s="5"/>
      <c r="U27" s="186"/>
      <c r="V27" s="189"/>
      <c r="W27" s="5"/>
      <c r="X27" s="190"/>
      <c r="Y27" s="5"/>
      <c r="AA27" s="5"/>
      <c r="AB27" s="5"/>
    </row>
    <row r="28" spans="2:28" ht="21.75">
      <c r="B28" s="203" t="s">
        <v>119</v>
      </c>
      <c r="C28" s="204"/>
      <c r="D28" s="204"/>
      <c r="E28" s="199"/>
      <c r="F28" s="201"/>
      <c r="G28" s="249"/>
      <c r="H28" s="250"/>
      <c r="I28" s="202"/>
      <c r="J28" s="201"/>
      <c r="AA28" s="5"/>
      <c r="AB28" s="5"/>
    </row>
    <row r="29" spans="2:10" ht="21.75">
      <c r="B29" s="251" t="s">
        <v>16</v>
      </c>
      <c r="C29" s="252"/>
      <c r="D29" s="252"/>
      <c r="E29" s="199"/>
      <c r="F29" s="200"/>
      <c r="G29" s="238"/>
      <c r="H29" s="248"/>
      <c r="I29" s="238"/>
      <c r="J29" s="239"/>
    </row>
    <row r="54" ht="15">
      <c r="D54" s="7"/>
    </row>
    <row r="55" ht="15">
      <c r="D55" s="7"/>
    </row>
  </sheetData>
  <sheetProtection/>
  <mergeCells count="29">
    <mergeCell ref="Q4:V4"/>
    <mergeCell ref="C9:D9"/>
    <mergeCell ref="I25:J25"/>
    <mergeCell ref="G26:H26"/>
    <mergeCell ref="G27:H27"/>
    <mergeCell ref="B24:D24"/>
    <mergeCell ref="E24:F24"/>
    <mergeCell ref="G24:H24"/>
    <mergeCell ref="C12:D12"/>
    <mergeCell ref="S24:V24"/>
    <mergeCell ref="A1:Z1"/>
    <mergeCell ref="A11:A14"/>
    <mergeCell ref="C11:D11"/>
    <mergeCell ref="C10:D10"/>
    <mergeCell ref="K3:Z3"/>
    <mergeCell ref="I24:J24"/>
    <mergeCell ref="A3:J3"/>
    <mergeCell ref="F4:J4"/>
    <mergeCell ref="A6:A10"/>
    <mergeCell ref="K4:P4"/>
    <mergeCell ref="I29:J29"/>
    <mergeCell ref="C8:D8"/>
    <mergeCell ref="C7:D7"/>
    <mergeCell ref="C6:D6"/>
    <mergeCell ref="A4:D5"/>
    <mergeCell ref="G25:H25"/>
    <mergeCell ref="G28:H28"/>
    <mergeCell ref="B29:D29"/>
    <mergeCell ref="G29:H29"/>
  </mergeCells>
  <printOptions horizontalCentered="1"/>
  <pageMargins left="0.7874015748031497" right="0" top="0.2362204724409449" bottom="0.03937007874015748" header="0.35433070866141736" footer="0.2755905511811024"/>
  <pageSetup fitToWidth="4" horizontalDpi="600" verticalDpi="600" orientation="landscape" paperSize="9" scale="78" r:id="rId2"/>
  <headerFooter alignWithMargins="0">
    <oddHeader>&amp;R&amp;"Angsana New,ตัวหนา"&amp;16แบบ ปส.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pramotre</dc:creator>
  <cp:keywords/>
  <dc:description/>
  <cp:lastModifiedBy>Administrator</cp:lastModifiedBy>
  <cp:lastPrinted>2019-10-23T10:25:26Z</cp:lastPrinted>
  <dcterms:created xsi:type="dcterms:W3CDTF">2005-09-01T03:03:19Z</dcterms:created>
  <dcterms:modified xsi:type="dcterms:W3CDTF">2021-09-08T03:48:06Z</dcterms:modified>
  <cp:category/>
  <cp:version/>
  <cp:contentType/>
  <cp:contentStatus/>
</cp:coreProperties>
</file>